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'Лист1'!$A$1:$C$266</definedName>
  </definedNames>
  <calcPr fullCalcOnLoad="1"/>
</workbook>
</file>

<file path=xl/sharedStrings.xml><?xml version="1.0" encoding="utf-8"?>
<sst xmlns="http://schemas.openxmlformats.org/spreadsheetml/2006/main" count="295" uniqueCount="294">
  <si>
    <t>"Утверждаю"</t>
  </si>
  <si>
    <t>Директор ООО " Прима Дент "</t>
  </si>
  <si>
    <t>№</t>
  </si>
  <si>
    <t>Виды работ</t>
  </si>
  <si>
    <t>Цена,</t>
  </si>
  <si>
    <t>п/п</t>
  </si>
  <si>
    <t>руб.</t>
  </si>
  <si>
    <t>Внутриротовой или прикусной снимок (1 процедура)</t>
  </si>
  <si>
    <t xml:space="preserve">Клинический осмотр, прием. Забор биоматериалов. </t>
  </si>
  <si>
    <t>Анестезия аппликационная</t>
  </si>
  <si>
    <t>Анестезия инъекционная</t>
  </si>
  <si>
    <t>ультракаин, убистезин, скандонест, септанест, мепивастезин и др.</t>
  </si>
  <si>
    <t>Терапевтическая стоматология</t>
  </si>
  <si>
    <t>Трепанация зуба, искусственной коронки, снятие пломбы, лечение кариеса.</t>
  </si>
  <si>
    <t>Создание эндодонтического доступа</t>
  </si>
  <si>
    <t>Наложение временной пломбы</t>
  </si>
  <si>
    <t>Витальное окрашивание кариозного пятна, зубного налета</t>
  </si>
  <si>
    <t>Глубокое фторирование одного зуба</t>
  </si>
  <si>
    <t>Наложение драй-типса, губного ретрактора</t>
  </si>
  <si>
    <t>Наложение коффердама или(и) наложение жидкого коффердама</t>
  </si>
  <si>
    <t>Закрытие  фиссур одного зуба  герметиком из светоотверждаемого композита</t>
  </si>
  <si>
    <t>Наложение изолирующей прокладки химического отверждения (Фуджи)</t>
  </si>
  <si>
    <t>Наложение одной пломбы из цемента химического отверждения (Адгезор)</t>
  </si>
  <si>
    <t xml:space="preserve">Наложение одной пломбы из цемента химического отверждения при поверхностном и среднем кариесе, кариесе цемента корня (Фуджи) </t>
  </si>
  <si>
    <t>Отбеливание коронки зуба ( 1 сеанс )</t>
  </si>
  <si>
    <t>Реставрации, эстетика</t>
  </si>
  <si>
    <t>Наложение одной пломбы из фотокомпозита при поверхностном и среднем кариесе, кариесе цемента корня ( линейная техника )</t>
  </si>
  <si>
    <t>Наложение одной пломбы из фотокомпозита при поверхностном и среднем кариесе, кариесе цемента корня ( сэндвич-техника )</t>
  </si>
  <si>
    <t>Полировка пломбы или восстановления из фотокомпозита (после истечения срока гарантии или сделанной в другом учреждении)</t>
  </si>
  <si>
    <t>Наклейка назубных украшений (суммируется с ценой украшения)</t>
  </si>
  <si>
    <t>Эндодонтия</t>
  </si>
  <si>
    <t>Лечение одного корневого канала легкой категории сложности (первый инструмент, который доходит до апикальной констрикции, № 20 и более по ISO)</t>
  </si>
  <si>
    <t>Лечение одного корневого канала средней категории сложности (первый инструмент, который доходит до апикальной констрикции, № 15 по ISO)</t>
  </si>
  <si>
    <t>Лечение одного корневого канала тяжелой категории сложности (первый инструмент, который доходит до апикальной констрикции, № 10 и менее по ISO)</t>
  </si>
  <si>
    <t>Введение лекарственных препаратов в корневой канал при лечении деструктивных форм периодонтитов и хронических форм пульпитов ( за 1 корневой канал)</t>
  </si>
  <si>
    <t>Распломбирование одного корневого канала пломбированного, цинк-эвгеноло-</t>
  </si>
  <si>
    <t>вой пастой или гуттаперчивыми штифтами</t>
  </si>
  <si>
    <t>Распломбирование одного корневого канала пломбированного резорцин-</t>
  </si>
  <si>
    <t>формалиновой пастой</t>
  </si>
  <si>
    <t xml:space="preserve">Распломбирование одного корневого канала пломбированного </t>
  </si>
  <si>
    <t>фосфат-цементом</t>
  </si>
  <si>
    <t>Извлечение фиксированного инородного тела из одного корневого канала</t>
  </si>
  <si>
    <t>Извлечение фиксированной штифтовкладки, анкерного или стекловолоконного штифта из одного корневого канала</t>
  </si>
  <si>
    <t>Разработка одного корневого канала под штифт</t>
  </si>
  <si>
    <t>Пародонтология</t>
  </si>
  <si>
    <t xml:space="preserve">Изготовление диагностической модели, гипсовка в артикулятор, анализ окклюдограммы и планирование избирательного пришлифовывания </t>
  </si>
  <si>
    <t>Наложение одного звена из лигатурной проволоки ( временное шинирование )</t>
  </si>
  <si>
    <t>с применением фотокомпозита</t>
  </si>
  <si>
    <t xml:space="preserve">Лечение инъекциями  миофасциального болевого синдрома при мышечно-суставной дисфункции височно-нижнечелюстного сустава (за 50 ЕД) </t>
  </si>
  <si>
    <t>Хирургическая стоматология</t>
  </si>
  <si>
    <t>Удаление молочного зуба</t>
  </si>
  <si>
    <t>Удаление постоянного зуба (простое)</t>
  </si>
  <si>
    <t>Удаление дистопированного зуба</t>
  </si>
  <si>
    <t>Удаление сверхкомплектного зуба</t>
  </si>
  <si>
    <t>Сложное удаление зуба с разъединением корней</t>
  </si>
  <si>
    <t>Сложное удаление зуба с выкраиванием слизисто-надкостничного лоскута и резекцией костной пластинки</t>
  </si>
  <si>
    <t>Удаление ретенированного зуба</t>
  </si>
  <si>
    <t>Коррекция альвеолярного отростка для подготовки к протезированию в области  одного зуба</t>
  </si>
  <si>
    <t>Перевязка раны в полости рта (в том числе наложение альвостаза)</t>
  </si>
  <si>
    <t>Остановка кровотечения</t>
  </si>
  <si>
    <t>Внутриротовой разрез с дренированием раны</t>
  </si>
  <si>
    <t>Резекция верхушки корня одного зуба</t>
  </si>
  <si>
    <t>Цистэктомия</t>
  </si>
  <si>
    <t>Иссечение доброкачественного новообразования мягких тканей</t>
  </si>
  <si>
    <t>Иссечение капюшона</t>
  </si>
  <si>
    <t>Коррекция уздечки языка, губы</t>
  </si>
  <si>
    <t>Рассечение уздечки языка</t>
  </si>
  <si>
    <t>Лигатурное скрепление при вывихах зубов</t>
  </si>
  <si>
    <t>Наложение швов</t>
  </si>
  <si>
    <t>Пластика перфорации верхнечелюстной пазухи</t>
  </si>
  <si>
    <t>Вправление вывиха нижней челюсти</t>
  </si>
  <si>
    <t>Компактостеотомия в области двух зубов</t>
  </si>
  <si>
    <t>Гемисекция, ампутация корня зуба</t>
  </si>
  <si>
    <t>Коронко-радикулярная сепарация</t>
  </si>
  <si>
    <t>Снятие  швов</t>
  </si>
  <si>
    <t>Реплантация одного зуба или зачатка зуба</t>
  </si>
  <si>
    <t>Операция вылущивания зачатка</t>
  </si>
  <si>
    <t>Операция обнажения коронки зуба (по ортодонтическим показаниям или ортопедическим показаниям)</t>
  </si>
  <si>
    <t>Вскрытие пародонтального абсцесса</t>
  </si>
  <si>
    <t>Лоскутная операция в области одного зуба</t>
  </si>
  <si>
    <t>Остеопластика в области одного зуба (без учета стоимости биопластических материалов)</t>
  </si>
  <si>
    <t>Остеопластика в области одного зуба с аутотрансплантацией</t>
  </si>
  <si>
    <t>Гингивопластика в области одного зуба</t>
  </si>
  <si>
    <t>Вестибулопластика в области шести зубов</t>
  </si>
  <si>
    <t>Операция постановки одного имплантата (1-й этап) (без учета стоимости имплантата и биопластических материалов )</t>
  </si>
  <si>
    <t>Операция постановки одного имплантата ( 2-й этап )</t>
  </si>
  <si>
    <t>Подготовительные операции перед постановкой имплантата (открытый синус-лифтинг) (без учета стоимости биопластических материалов)</t>
  </si>
  <si>
    <t>Извлечение винтов, фиксирующих мембрану или костные блоки</t>
  </si>
  <si>
    <t>Установка одного ортодонтического микроимпланта (стоимость микроимпланта включена)</t>
  </si>
  <si>
    <t>Ортопедическая стоматология</t>
  </si>
  <si>
    <t>Несъемное протезирование</t>
  </si>
  <si>
    <t>Коронки</t>
  </si>
  <si>
    <t>Снятие штампованной или пластмассовой коронки</t>
  </si>
  <si>
    <t>Снятие цельнолитой, металлокерамической или металлопластмассовой  коронки</t>
  </si>
  <si>
    <t>Изготовление временной пластмассовой или композитной коронки или винира прямым методом</t>
  </si>
  <si>
    <t>Изготовление временного композитного Мо Капа прямым методом</t>
  </si>
  <si>
    <t>Фиксация временной коронки</t>
  </si>
  <si>
    <t>Коррекция временной коронки</t>
  </si>
  <si>
    <t>Изготовление временной пластмассовой или композитной коронки на импланте</t>
  </si>
  <si>
    <t>Изготовление временной пластмассовой или композитной коронки на импланте в артикуляторе "Протар"</t>
  </si>
  <si>
    <t xml:space="preserve"> </t>
  </si>
  <si>
    <t>Изготовление литой коронки из других сплавов (без учета стоимости металла)</t>
  </si>
  <si>
    <t>Изготовление литой коронки из кобальто-хромового сплава в артикуляторе "Протар"</t>
  </si>
  <si>
    <t>Изготовление литой коронки из других сплавов в артикуляторе "Протар" (без учета металла)</t>
  </si>
  <si>
    <t>Изготовление литой коронки из КХС на имплантате</t>
  </si>
  <si>
    <t>Изготовление литой коронки из КХС на имплантате в артикуляторе "Протар"</t>
  </si>
  <si>
    <t>Пара телескопических коронок</t>
  </si>
  <si>
    <t>Пара телескопических коронок из других сплавов (без учета стоимости металла)</t>
  </si>
  <si>
    <t>Фрикционная вставка</t>
  </si>
  <si>
    <t>Коронка телескопическая на цирконе (прима-циркон, секунда-металл) (окончательная цена определяется после консультации с зуботехнической лабороторией)</t>
  </si>
  <si>
    <t>Изготовление металлокерамической коронки ( масса Vita по цветовой шкале Vitapan)</t>
  </si>
  <si>
    <t>Изготовление высокоэстетичной металлокерамической коронки ( масса Vita Omega 900 по цветовой шкале  3D Master )</t>
  </si>
  <si>
    <t>Изготовление металлокерамической коронки ( масса Vita по цветовой шкале Vitapan) на имплантатах (без учета стоимости супраструктур)</t>
  </si>
  <si>
    <t>Изготовление высокоэстетичной металлокерамической коронки ( масса Vita Omega 900 по цветовой шкале  3D Master ) на имплантатах(без учета стоимости супраструктур)</t>
  </si>
  <si>
    <t>Изготовление искусственной десны на металлокерамической коронке (1 ед.)</t>
  </si>
  <si>
    <t xml:space="preserve">Одна единица литья под металлокерамическую коронку или цельнолитую коронку из сплава с палладием (без учета стоимости металла)                           </t>
  </si>
  <si>
    <t>Изготовление литой полукоронки, вкладки, накладки из других сплавов (без учета стоимости металла)</t>
  </si>
  <si>
    <t>Изготовление литой  штифтовкладки на однокорневой зуб (без учета стоимости металла и литья)</t>
  </si>
  <si>
    <t>Изготовление литой  штифтовкладки на многокорневой зуб (без учета стоимости металла и литья)</t>
  </si>
  <si>
    <t>Изготовление окклюзионной накладки при адгезивной конструкции</t>
  </si>
  <si>
    <t>Съемное протезирование</t>
  </si>
  <si>
    <t>Пластиночные протезы.</t>
  </si>
  <si>
    <t>Изготовление частичного съемного пластиночного протеза с импортным гарнитуром зубов</t>
  </si>
  <si>
    <t>Изготовление временного частичного съемного пластиночного протеза с импортным гарнитуром зубов</t>
  </si>
  <si>
    <t>Изготовление съемного пластмассового микропротеза на 1-3 зуба с импортным гарнитуром зубов</t>
  </si>
  <si>
    <t>Изготовление временного  полного съемного пластиночного протеза с импортным гарнитуром зубов</t>
  </si>
  <si>
    <t>Изготовление полного съемного пластиночного протеза в артикуляторе "Протар"</t>
  </si>
  <si>
    <t>Армирование съемного протеза сеткой</t>
  </si>
  <si>
    <t>Изготовление  кламмера из других сплавов (без учета стоимости металла)</t>
  </si>
  <si>
    <t>Починка перелома базиса горячей полимеризацией</t>
  </si>
  <si>
    <t>Перебазировка протеза в лаборатории</t>
  </si>
  <si>
    <t>Перебазировка протеза клиническая ( во рту пациента)</t>
  </si>
  <si>
    <t>Коррекция протеза, выполненного другим учреждением или после окончания гарантийного срока</t>
  </si>
  <si>
    <t>Бюгельные протезы.</t>
  </si>
  <si>
    <t>Изготовление одного литого кламмера (без учета стоимости металла и литья)</t>
  </si>
  <si>
    <t>Изготовление сложного бюгельного протеза на огнеупорных моделях (без учета стоимости замковых креплений )</t>
  </si>
  <si>
    <t>Изготовление сложного бюгельного протеза на огнеупорных моделях (без учета стоимости замковых креплений ) из других сплавов (без учета стоимости металла).</t>
  </si>
  <si>
    <t>Изготовление одного аттачмена (кнопочные и рельсовые)</t>
  </si>
  <si>
    <t>Изготовление одного аттачмена (кнопочные и рельсовые) из других сплавов (без учета стоимости металла).</t>
  </si>
  <si>
    <t>Фрезерование (1 единица ) из других сплавов (без учета стоимости металла).</t>
  </si>
  <si>
    <t>Литье металлического каркаса для одного бюгельного протеза.</t>
  </si>
  <si>
    <t>Дополнительно.</t>
  </si>
  <si>
    <t xml:space="preserve">Снятие двойного слепка из С-силикона </t>
  </si>
  <si>
    <t>Снятие слепка из А-силикона или полиэфирного материала для высокоточных работ</t>
  </si>
  <si>
    <t>Снятие слепка кольцом с одного зуба для высокоточных работ</t>
  </si>
  <si>
    <t>Изготовление силиконового шаблона для высокоточных работ (1 челюсть)</t>
  </si>
  <si>
    <t>Аксиография</t>
  </si>
  <si>
    <t>Функциография</t>
  </si>
  <si>
    <t>Фиксация одной единицы адгезивной техникой ( входит стоимость фиксирующего материала и фотокомпозита)</t>
  </si>
  <si>
    <t>Изготовление диагностических моделей, гипсовка в артикулятор, анализ и планирование протезирования в артикуляторе</t>
  </si>
  <si>
    <t>Изготовление разборной диагностической модели</t>
  </si>
  <si>
    <t>Ортодонтия.</t>
  </si>
  <si>
    <t>Консультация врача-ортодонта (обучение, санитарное просвещение, консультация родителей и пациентов по освоению методов устранения вредных привычек, нормализация  функций челюстной системы с целью профилактикизубочелюстных аномалий )</t>
  </si>
  <si>
    <t>Комплексное первичное обследование больного ( антропометрия лица, клинические исследования функций зубочелюстной системы, подсчет индексов гигиены, ПМА и др., определение степени трудности лечения, расчет моделей челюстей.</t>
  </si>
  <si>
    <t>Контрольный осмотр в процессе лечения</t>
  </si>
  <si>
    <t>Обучение гигиене полости рта и уходу за аппаратом при ортодонтическом лечении</t>
  </si>
  <si>
    <t>Изучение и описание рентгенограммы кисти руки</t>
  </si>
  <si>
    <t>Анализ   телерентгенограммы  головы, измерение угловых и линейных размеров  лицевого  скелета, анализ полученных данных</t>
  </si>
  <si>
    <t>Лечение аномалии окклюзии (прикуса) на вестибулярных лигатурных брекетах на одной челюсти  (суммируется с дополнительными элементами)</t>
  </si>
  <si>
    <t>Лечение аномалии окклюзии сменного прикуса на вестибулярных лигатурных брекетах техникой 4-2 на одной челюсти  (суммируется с дополнительными элементами)</t>
  </si>
  <si>
    <t xml:space="preserve">Лечение на брекет-технике самолигирующимися брекетами на зубах одной челюсти </t>
  </si>
  <si>
    <t>Дополнительная эластичекая тяга</t>
  </si>
  <si>
    <t>Снятие одного ортодонтического кольца, коронки, брекета, ретейнера (с 1 зуба)</t>
  </si>
  <si>
    <t>Выполнение изгибов  1-го,  2-го порядка на дуге</t>
  </si>
  <si>
    <t>Ортодонтическая коронка</t>
  </si>
  <si>
    <t>Фиксация ортодонтической коронки, кольца ( на цемент )</t>
  </si>
  <si>
    <t>Изгибание ретейнера</t>
  </si>
  <si>
    <t>Фиксация рейтенера в пределах 4 зубов на светоотверждаемый материал</t>
  </si>
  <si>
    <t>Фиксация рейтенера в пределах 6 зубов на светоотверждаемый материал</t>
  </si>
  <si>
    <t>Фиксация рейтенера в пределах 8 зубов на светоотверждаемый материал</t>
  </si>
  <si>
    <t>Фиксация рейтенера в пределах 10 зубов на светоотверждаемый материал</t>
  </si>
  <si>
    <t>Повторная фиксация ретейнера в области одного зуба</t>
  </si>
  <si>
    <t>Простая цветная пластинка с украшениями, ретенционная пластинка</t>
  </si>
  <si>
    <t>Пластинка с винтом, протрагирующими пружинами или другими элементами цветная с украшениями</t>
  </si>
  <si>
    <t>Каркасный аппарат, активатор Френкеля</t>
  </si>
  <si>
    <t>Активирование элементов съемного ортодонтического аппарата</t>
  </si>
  <si>
    <t>Сепарация зубов</t>
  </si>
  <si>
    <t>За срочность (менее 4-х дней между этапами) изотовления ортопедических и ортодонтических работ доплата +40% к стоимости работы.</t>
  </si>
  <si>
    <t>Диагностика и планирование.</t>
  </si>
  <si>
    <t>Изготовление диагностической модели, гипсовка в артикулятор, анализ и планирование изготовления защитной каппы или приспособления в артикуляторе</t>
  </si>
  <si>
    <t>Изготовление модели из супергипса 4 класса</t>
  </si>
  <si>
    <t>Анализ возможности сохранения зуба при протезировании</t>
  </si>
  <si>
    <t>Нейро-мышечная диагностика первичная (с аппаратом «Тенс»)</t>
  </si>
  <si>
    <t>Селективная коррекция окклюзии (с аппаратом «Тенс») (1 сеанс)</t>
  </si>
  <si>
    <t xml:space="preserve"> Защитные каппы и приспособления, изготовленные методом термоформирования</t>
  </si>
  <si>
    <t>Изготовление каппы при сплин-терапии</t>
  </si>
  <si>
    <t>Изготовление защитной каппы после закрытого кюретажа и хирургических операций на одну челюсть</t>
  </si>
  <si>
    <t>Изготовление прозрачного съемного ретейнера после окончания ортодонтического лечения на одну челюсть</t>
  </si>
  <si>
    <t>Изготовление капп для отбеливания или фторирования для одной челюсти</t>
  </si>
  <si>
    <t>Стоматология детского возраста (до 18 лет)</t>
  </si>
  <si>
    <t>Первичная развернутая консультация врача-стоматолога детского возраста</t>
  </si>
  <si>
    <t>Анестезия аппликационная (возраст до 18 лет)</t>
  </si>
  <si>
    <t xml:space="preserve">Анестезия инъекционная ультракаин, убистезин, скандонест, септанест, мепивастезин и др. (возраст до 18 лет) </t>
  </si>
  <si>
    <t>Трепанация зуба, искусственной коронки, снятие пломбы, лечение кариеса. (возраст до 18 лет)</t>
  </si>
  <si>
    <t>Создание эндодонтического доступа (возраст до 18 лет)</t>
  </si>
  <si>
    <t>Наложение временной пломбы (возраст до 18 лет)</t>
  </si>
  <si>
    <t xml:space="preserve">Витальное окрашивание кариозного пятна, зубного налета (возраст до 18 лет) </t>
  </si>
  <si>
    <t>Обучение гигиене полости рта и подбор средств индивидуальной гигиены (возраст до 18 лет)</t>
  </si>
  <si>
    <t>Глубокое фторирование одного зуба (возраст до 18 лет)</t>
  </si>
  <si>
    <t>Наложение драй-типса, губного ретрактора  (возраст до 18 лет)</t>
  </si>
  <si>
    <t>Наложение коффердама или(и) наложение жидкого коффердама (возраст до 18 лет)</t>
  </si>
  <si>
    <t>Наложение изолирующей прокладки (Фуджи)(в том числе при ампутационном методе) (возраст до 18 лет)</t>
  </si>
  <si>
    <t>Наложение лекарственного препарата на на устья корневых каналов при лечении пульпитов молочных зубов ампутационным методом</t>
  </si>
  <si>
    <t>Введение лекарственных препаратов в корневые каналы молочных зубов (1 канал)</t>
  </si>
  <si>
    <t xml:space="preserve">Лечение одного корневого канала молочного зуба экстирпационным методом </t>
  </si>
  <si>
    <t>Лечение пульпита ампутационным методом в постоянных зубах с несформированными верхушками корней (возраст до 18 лет)</t>
  </si>
  <si>
    <t>Лечение одного корневого канала постоянного зуба со сформированными верхушками корней (возраст до 18 лет)</t>
  </si>
  <si>
    <t>Наложение одной пломбы из фотокомпозита при поверхностном и среднем кариесе (сэндвич-техника) Филтек Супрем (высокоэстетичный материал последнего поколения) (возраст до 18 лет)</t>
  </si>
  <si>
    <t xml:space="preserve">Восстановление формы зуба при отсутствии твердых тканей до 1/2 коронки зуба Филтек Супрем (высокоэстетичный материал последнего поколения)(возраст до 18 лет)  </t>
  </si>
  <si>
    <t>Профессиональная гигиена полости рта (не в составе пародонтологического лечения) - не зависимо от количества зубов.</t>
  </si>
  <si>
    <t>Изготовление временной пластмассовой или композитной коронки в артикуляторе "Протар" (Цена зависит от цен лаборотории) №1</t>
  </si>
  <si>
    <t>Изготовление временной пластмассовой или композитной коронки в артикуляторе "Протар" (Цена зависит от цен лаборотории) №2</t>
  </si>
  <si>
    <t xml:space="preserve">Изготовление литой коронки из кобальто-хромового сплава  </t>
  </si>
  <si>
    <t>Изготовление индивидуальной оттискной ложки №1</t>
  </si>
  <si>
    <t>Изготовление индивидуальной оттискной ложки №2</t>
  </si>
  <si>
    <t xml:space="preserve">Профессиональная гигиена полости рта (не в составе пародонтологического лечения) - не зависимо от количества зубов.  (возраст до 18 лет) </t>
  </si>
  <si>
    <t>Биопластические материалы:(мембраны, костные блоки, костный порошок, гранулы)</t>
  </si>
  <si>
    <t>Лечение одного корневого канала, инструментация при помощи САФ</t>
  </si>
  <si>
    <t xml:space="preserve">Поддерживающая фаза пародонтологического лечения (через три месяца после предыдущего пародонтологического лечения)     </t>
  </si>
  <si>
    <t xml:space="preserve">Винты для фиксации мембраны (1 винт)     </t>
  </si>
  <si>
    <t xml:space="preserve"> Покрытие всех  зубов на 1 челюсти фторсодержащим препаратом (краткосрочным)</t>
  </si>
  <si>
    <t>Покрытие одного зуба фторсодержащим светоотверждаемым лаком 6-ти месячного действия</t>
  </si>
  <si>
    <t>Покрытие всех зубов после наклейки брекетов фторсодержащим светоотверждаемым лаком 6-ти месячного действия</t>
  </si>
  <si>
    <t>Плазмолифтинг (1 сеанс, 1 пробирка)</t>
  </si>
  <si>
    <t xml:space="preserve">Первичная развернутая консультация врача-стоматолога, составление комплексного плана лечения и протезирования          </t>
  </si>
  <si>
    <t xml:space="preserve">Первичная развернутая консультация глав.врача клиники, составление комплексного плана лечения и протезирования          </t>
  </si>
  <si>
    <t>Профилактика стомат.заболеваний</t>
  </si>
  <si>
    <t xml:space="preserve">Отбеливание зубов (1 сеанс) Лампой ZOOM 4 </t>
  </si>
  <si>
    <t xml:space="preserve">Имплантат (1 шт)  фирмы "Дентиум" (пр-во Корея), фирмы "Пальтоп" (Израиль) </t>
  </si>
  <si>
    <t xml:space="preserve">Изготовление коронки/винира/вкладки/накладки цельной из оксида циркония с раскрашиванием эффектами </t>
  </si>
  <si>
    <t xml:space="preserve">Изготовление одной коронки/винира/вкладки/накладки из безметалловой цельнопрессованной керамики  с раскрашиванием эффектами </t>
  </si>
  <si>
    <t>Изготовление одной коронки/винира/вкладки/накладки из безметалловой прессованной керамики с редуцированным краем и нанесением керамики</t>
  </si>
  <si>
    <t>Изготовление коронки/винира/вкладки/накладки  из оксида циркония с редуцированным краем и нанесением керамики</t>
  </si>
  <si>
    <t>Индивидуальный отливаемый аббатмен на имплантат</t>
  </si>
  <si>
    <t xml:space="preserve">Индивидуальный циркониевый аббатмен на имплантат </t>
  </si>
  <si>
    <t xml:space="preserve">Индивидуальный прессованный керамический аббатмен на имплантат </t>
  </si>
  <si>
    <t>Вкладки, накладки.</t>
  </si>
  <si>
    <t xml:space="preserve">Изготовление литой полукоронки, вкладки, накладки из неблагородных сплавов  </t>
  </si>
  <si>
    <t>Приварка одного зуба/кламмера</t>
  </si>
  <si>
    <t>Изготовление простых бюгельных протезов  на огнеупорных моделях с двумя литыми кламмерами. Каждый дополнительный кламмер оплачивается отдельно.</t>
  </si>
  <si>
    <t>Изготовление простых бюгельных протезов  на огнеупорных моделях с двумя литыми кламмерами из других сплавов (без учета стоимости металла). Каждый дополнительный кламмер оплачивается отдельно.</t>
  </si>
  <si>
    <t>Фрезерование (1 единица )</t>
  </si>
  <si>
    <t>Снятие слепка альгинатной массой и изготовление гипсовой модели.</t>
  </si>
  <si>
    <t>Фиксация одной коронки, штифтовкладки на композитный, стеклоиономерный цемент.</t>
  </si>
  <si>
    <t xml:space="preserve">Лечение лингвальной брекет-техникой на обеих челюстях с непрямым позиционированием брекетов в лаборотории индивидуальными брекетами. </t>
  </si>
  <si>
    <t>Фиксация брекета/замка/трубки/кнопки</t>
  </si>
  <si>
    <t>Полировка после снятия брекета (все зубы)</t>
  </si>
  <si>
    <t>Наложение и фиксация дуг</t>
  </si>
  <si>
    <t>Изготовление шаблона для установки одного имплантата по цифровой модели</t>
  </si>
  <si>
    <t>Предварительное моделирование техником ортопедической конструкции воском (Wax Up) (1 единица)</t>
  </si>
  <si>
    <t>Металлическая коронка на молочный зуб при  степени разрушенности коронки зуба более 1/2 (без цены фиксации и слепков)</t>
  </si>
  <si>
    <t xml:space="preserve">Лечение на брекет-технике самолигирующимися брекетами на зубах обеих челюстей с 6-тью керамическими брекетами на верхних фронтальных зубах </t>
  </si>
  <si>
    <t>Профессиональная чистка съёмных протезов</t>
  </si>
  <si>
    <t>Препарирование зуба под коронку, винир, вкладку, накладку одного зуба</t>
  </si>
  <si>
    <t>Операция удаления одного имплантата</t>
  </si>
  <si>
    <t>Изготовление временной пластмассовой или композитной коронки, усиленной металлическим каркасом, на имплантате в артикуляторе "Протар"</t>
  </si>
  <si>
    <t>Осмотр без использования инструментов.</t>
  </si>
  <si>
    <t>Коррекция сплин-каппы</t>
  </si>
  <si>
    <t>Техническое обслуживание имплантата</t>
  </si>
  <si>
    <t>Временное восстановление скола винира</t>
  </si>
  <si>
    <t>Кинезиологический прием и диагностика</t>
  </si>
  <si>
    <t>Аппарат Арсениной</t>
  </si>
  <si>
    <t>Индивидуализация слепочных трансферов</t>
  </si>
  <si>
    <t>Первичная  консультация врача-стоматолога, заполнение пародонтологической карты, составление  плана пародонтологического  лечения.</t>
  </si>
  <si>
    <t>Обучение гигиене полости рта и подбор средств индивидуальной гигиены (включены 2 ершика, схема, цветокодированный зонд и одна контролируемая чистка)</t>
  </si>
  <si>
    <t>Контролируемая чистка повторная (контроль самостоятельной гигиены полости рта пациента)</t>
  </si>
  <si>
    <t>Надстройка культи зуба перед протезированием или восстановлением фотокомпозитными материалами,при сэндвич-технике</t>
  </si>
  <si>
    <t>жидкотекучий материал</t>
  </si>
  <si>
    <t>высокоэстетичный композит последнего поколения</t>
  </si>
  <si>
    <t>Восстановление формы зуба при отсутствии твердых тканей до 1/2 коронки зуба высокоэстетичным композитом  последнего поколения</t>
  </si>
  <si>
    <t xml:space="preserve">Восстановление формы зуба при полном отсутствии коронки зуба композитом (суммируется с другими пунктами прайса ) </t>
  </si>
  <si>
    <t xml:space="preserve">Восстановление одной единицы дефекта зубного ряда с применением стекловолоконных материалов и фотокомпозитов прямым  методом в области фронтальных зубов </t>
  </si>
  <si>
    <t>Восстановление одной фасетки, скола керамического слоя фотокомпозитом</t>
  </si>
  <si>
    <t xml:space="preserve">Наложение девитализирующей пасты </t>
  </si>
  <si>
    <t>Закрытие перфорации корня или стенки зуба стеклоиономерным цементом</t>
  </si>
  <si>
    <t>Закрытие перфорации корня  МТА</t>
  </si>
  <si>
    <t>Первая фаза комплексного пародонтологического лечения (Один квадрант по 6-8 зубов).</t>
  </si>
  <si>
    <t>Наложение одного звена из лигатурной проволоки (постоянное шинирование )</t>
  </si>
  <si>
    <t>Шинирование зубов с применением фотокомпозита ( в области одного зуба) с применением стекловолоконных материалов и фотокомпозитов</t>
  </si>
  <si>
    <t>Лечение альвеолита с ревизией лунки (в том числе наложение лекарственных препаратов)</t>
  </si>
  <si>
    <t>Снятие шин</t>
  </si>
  <si>
    <t xml:space="preserve">Одна единица литья под металлокерамическую коронку или цельнолитую коронку из никель-хромового сплава </t>
  </si>
  <si>
    <t>Изготовление полного съемного протеза в артикуляторе "Протар" по технологии Вита (субтотальный)</t>
  </si>
  <si>
    <t>Починка съемного ортодонтического аппарата</t>
  </si>
  <si>
    <t>Миофункциональный аппарат, курс лечения в молочном и сменном прикусе</t>
  </si>
  <si>
    <t>Миофункциональный аппарат, курс лечения в постоянном прикусе</t>
  </si>
  <si>
    <t>Миофункциональный аппарат, курс лечения на одном аппарате</t>
  </si>
  <si>
    <t xml:space="preserve">Изготовление защитной каппы при бруксизме  </t>
  </si>
  <si>
    <t>Стандартная каппа для отбеливания или фторирования для одной челюсти</t>
  </si>
  <si>
    <t>Наложение однойпростой пломбы при поверхностном и среднем кариесе  на молочных зубах</t>
  </si>
  <si>
    <t>Наложение одной простой пломбы при поверхностном и среднем кариесе на постоянных  зубах (возраст до 18 лет)</t>
  </si>
  <si>
    <t>Лечение поверхностного кариеса молочных зубов жидкотекучим композитом методом микропрепарирования</t>
  </si>
  <si>
    <t>Назарова А. А.</t>
  </si>
  <si>
    <t xml:space="preserve">                           Прайс-лист от 01.09.2023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</si>
</sst>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?&quot;_-;\-* #,##0\ &quot;?&quot;_-;_-* &quot;-&quot;\ &quot;?&quot;_-;_-@_-"/>
    <numFmt numFmtId="175" formatCode="_-* #,##0\ _?_-;\-* #,##0\ _?_-;_-* &quot;-&quot;\ _?_-;_-@_-"/>
    <numFmt numFmtId="176" formatCode="_-* #,##0.00\ &quot;?&quot;_-;\-* #,##0.00\ &quot;?&quot;_-;_-* &quot;-&quot;??\ &quot;?&quot;_-;_-@_-"/>
    <numFmt numFmtId="177" formatCode="_-* #,##0.00\ _?_-;\-* #,##0.00\ _?_-;_-* &quot;-&quot;??\ _?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Impact"/>
      <family val="2"/>
    </font>
    <font>
      <sz val="12"/>
      <name val="Impact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wrapText="1"/>
    </xf>
    <xf numFmtId="0" fontId="0" fillId="34" borderId="13" xfId="0" applyFont="1" applyFill="1" applyBorder="1" applyAlignment="1">
      <alignment horizontal="left" wrapText="1"/>
    </xf>
    <xf numFmtId="0" fontId="0" fillId="34" borderId="16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wrapText="1"/>
    </xf>
    <xf numFmtId="0" fontId="7" fillId="34" borderId="17" xfId="0" applyFont="1" applyFill="1" applyBorder="1" applyAlignment="1">
      <alignment wrapText="1"/>
    </xf>
    <xf numFmtId="0" fontId="7" fillId="34" borderId="19" xfId="0" applyFont="1" applyFill="1" applyBorder="1" applyAlignment="1">
      <alignment wrapText="1"/>
    </xf>
    <xf numFmtId="0" fontId="7" fillId="34" borderId="15" xfId="0" applyFont="1" applyFill="1" applyBorder="1" applyAlignment="1">
      <alignment wrapText="1"/>
    </xf>
    <xf numFmtId="0" fontId="0" fillId="34" borderId="14" xfId="0" applyFont="1" applyFill="1" applyBorder="1" applyAlignment="1">
      <alignment horizontal="left" wrapText="1"/>
    </xf>
    <xf numFmtId="0" fontId="0" fillId="34" borderId="19" xfId="0" applyFont="1" applyFill="1" applyBorder="1" applyAlignment="1">
      <alignment wrapText="1"/>
    </xf>
    <xf numFmtId="0" fontId="0" fillId="34" borderId="2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6" fillId="35" borderId="15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0" fillId="35" borderId="13" xfId="0" applyFont="1" applyFill="1" applyBorder="1" applyAlignment="1">
      <alignment/>
    </xf>
    <xf numFmtId="0" fontId="0" fillId="35" borderId="12" xfId="53" applyFont="1" applyFill="1" applyBorder="1" applyAlignment="1">
      <alignment wrapText="1"/>
      <protection/>
    </xf>
    <xf numFmtId="0" fontId="0" fillId="35" borderId="16" xfId="0" applyFont="1" applyFill="1" applyBorder="1" applyAlignment="1">
      <alignment wrapText="1"/>
    </xf>
    <xf numFmtId="0" fontId="0" fillId="35" borderId="22" xfId="0" applyFont="1" applyFill="1" applyBorder="1" applyAlignment="1">
      <alignment wrapText="1"/>
    </xf>
    <xf numFmtId="0" fontId="0" fillId="35" borderId="13" xfId="0" applyFont="1" applyFill="1" applyBorder="1" applyAlignment="1">
      <alignment horizontal="left" wrapText="1"/>
    </xf>
    <xf numFmtId="0" fontId="6" fillId="35" borderId="13" xfId="53" applyFont="1" applyFill="1" applyBorder="1" applyAlignment="1">
      <alignment horizontal="center" wrapText="1"/>
      <protection/>
    </xf>
    <xf numFmtId="0" fontId="0" fillId="35" borderId="19" xfId="0" applyFont="1" applyFill="1" applyBorder="1" applyAlignment="1">
      <alignment wrapText="1"/>
    </xf>
    <xf numFmtId="0" fontId="4" fillId="35" borderId="13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0" fillId="35" borderId="14" xfId="53" applyFont="1" applyFill="1" applyBorder="1" applyAlignment="1">
      <alignment wrapText="1"/>
      <protection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0" fontId="0" fillId="35" borderId="23" xfId="0" applyFont="1" applyFill="1" applyBorder="1" applyAlignment="1">
      <alignment wrapText="1"/>
    </xf>
    <xf numFmtId="0" fontId="0" fillId="36" borderId="23" xfId="0" applyFont="1" applyFill="1" applyBorder="1" applyAlignment="1">
      <alignment wrapText="1"/>
    </xf>
    <xf numFmtId="0" fontId="4" fillId="36" borderId="15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36" borderId="15" xfId="0" applyFont="1" applyFill="1" applyBorder="1" applyAlignment="1">
      <alignment wrapText="1"/>
    </xf>
    <xf numFmtId="0" fontId="0" fillId="36" borderId="24" xfId="0" applyFont="1" applyFill="1" applyBorder="1" applyAlignment="1">
      <alignment wrapText="1"/>
    </xf>
    <xf numFmtId="0" fontId="4" fillId="36" borderId="13" xfId="0" applyFont="1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25" xfId="0" applyFont="1" applyFill="1" applyBorder="1" applyAlignment="1">
      <alignment wrapText="1"/>
    </xf>
    <xf numFmtId="0" fontId="0" fillId="35" borderId="25" xfId="0" applyFont="1" applyFill="1" applyBorder="1" applyAlignment="1">
      <alignment/>
    </xf>
    <xf numFmtId="0" fontId="4" fillId="37" borderId="25" xfId="0" applyFont="1" applyFill="1" applyBorder="1" applyAlignment="1">
      <alignment horizontal="center"/>
    </xf>
    <xf numFmtId="0" fontId="0" fillId="37" borderId="25" xfId="0" applyFont="1" applyFill="1" applyBorder="1" applyAlignment="1">
      <alignment wrapText="1"/>
    </xf>
    <xf numFmtId="0" fontId="0" fillId="37" borderId="25" xfId="0" applyFont="1" applyFill="1" applyBorder="1" applyAlignment="1">
      <alignment horizontal="left" wrapText="1"/>
    </xf>
    <xf numFmtId="0" fontId="0" fillId="37" borderId="25" xfId="0" applyFill="1" applyBorder="1" applyAlignment="1">
      <alignment wrapText="1"/>
    </xf>
    <xf numFmtId="0" fontId="0" fillId="33" borderId="25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8" borderId="14" xfId="0" applyFont="1" applyFill="1" applyBorder="1" applyAlignment="1">
      <alignment wrapText="1"/>
    </xf>
    <xf numFmtId="0" fontId="0" fillId="35" borderId="26" xfId="0" applyFill="1" applyBorder="1" applyAlignment="1">
      <alignment/>
    </xf>
    <xf numFmtId="0" fontId="0" fillId="39" borderId="14" xfId="0" applyFont="1" applyFill="1" applyBorder="1" applyAlignment="1">
      <alignment wrapText="1"/>
    </xf>
    <xf numFmtId="0" fontId="0" fillId="36" borderId="25" xfId="0" applyFont="1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25" xfId="0" applyFont="1" applyFill="1" applyBorder="1" applyAlignment="1">
      <alignment wrapText="1"/>
    </xf>
    <xf numFmtId="0" fontId="8" fillId="40" borderId="25" xfId="0" applyFont="1" applyFill="1" applyBorder="1" applyAlignment="1">
      <alignment horizontal="right" wrapText="1"/>
    </xf>
    <xf numFmtId="0" fontId="0" fillId="40" borderId="25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wrapText="1"/>
    </xf>
    <xf numFmtId="0" fontId="7" fillId="33" borderId="28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 wrapText="1"/>
    </xf>
    <xf numFmtId="0" fontId="0" fillId="41" borderId="13" xfId="0" applyFill="1" applyBorder="1" applyAlignment="1">
      <alignment wrapText="1"/>
    </xf>
    <xf numFmtId="0" fontId="0" fillId="42" borderId="25" xfId="0" applyFont="1" applyFill="1" applyBorder="1" applyAlignment="1">
      <alignment wrapText="1"/>
    </xf>
    <xf numFmtId="0" fontId="0" fillId="43" borderId="13" xfId="0" applyFont="1" applyFill="1" applyBorder="1" applyAlignment="1">
      <alignment wrapText="1"/>
    </xf>
    <xf numFmtId="0" fontId="4" fillId="43" borderId="13" xfId="0" applyFont="1" applyFill="1" applyBorder="1" applyAlignment="1">
      <alignment horizontal="center" wrapText="1"/>
    </xf>
    <xf numFmtId="0" fontId="0" fillId="43" borderId="13" xfId="0" applyFill="1" applyBorder="1" applyAlignment="1">
      <alignment wrapText="1"/>
    </xf>
    <xf numFmtId="0" fontId="0" fillId="44" borderId="13" xfId="0" applyFont="1" applyFill="1" applyBorder="1" applyAlignment="1">
      <alignment wrapText="1"/>
    </xf>
    <xf numFmtId="0" fontId="4" fillId="44" borderId="13" xfId="0" applyFont="1" applyFill="1" applyBorder="1" applyAlignment="1">
      <alignment horizontal="center" wrapText="1"/>
    </xf>
    <xf numFmtId="0" fontId="0" fillId="44" borderId="14" xfId="0" applyFont="1" applyFill="1" applyBorder="1" applyAlignment="1">
      <alignment wrapText="1"/>
    </xf>
    <xf numFmtId="0" fontId="0" fillId="45" borderId="13" xfId="0" applyFont="1" applyFill="1" applyBorder="1" applyAlignment="1">
      <alignment wrapText="1"/>
    </xf>
    <xf numFmtId="0" fontId="9" fillId="45" borderId="14" xfId="0" applyFont="1" applyFill="1" applyBorder="1" applyAlignment="1">
      <alignment horizontal="center" wrapText="1"/>
    </xf>
    <xf numFmtId="0" fontId="0" fillId="45" borderId="14" xfId="0" applyFont="1" applyFill="1" applyBorder="1" applyAlignment="1">
      <alignment wrapText="1"/>
    </xf>
    <xf numFmtId="0" fontId="0" fillId="46" borderId="13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3" fillId="0" borderId="31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5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right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45" borderId="37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6" xfId="0" applyFont="1" applyFill="1" applyBorder="1" applyAlignment="1">
      <alignment horizontal="right"/>
    </xf>
    <xf numFmtId="0" fontId="0" fillId="35" borderId="39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6" borderId="36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43" borderId="36" xfId="0" applyFont="1" applyFill="1" applyBorder="1" applyAlignment="1">
      <alignment/>
    </xf>
    <xf numFmtId="0" fontId="0" fillId="44" borderId="36" xfId="0" applyFont="1" applyFill="1" applyBorder="1" applyAlignment="1">
      <alignment/>
    </xf>
    <xf numFmtId="0" fontId="0" fillId="44" borderId="37" xfId="0" applyFont="1" applyFill="1" applyBorder="1" applyAlignment="1">
      <alignment/>
    </xf>
    <xf numFmtId="0" fontId="0" fillId="37" borderId="2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66675</xdr:rowOff>
    </xdr:from>
    <xdr:to>
      <xdr:col>1</xdr:col>
      <xdr:colOff>3390900</xdr:colOff>
      <xdr:row>3</xdr:row>
      <xdr:rowOff>419100</xdr:rowOff>
    </xdr:to>
    <xdr:pic>
      <xdr:nvPicPr>
        <xdr:cNvPr id="1" name="Рисунок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42900"/>
          <a:ext cx="305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3.75390625" style="1" customWidth="1"/>
    <col min="2" max="2" width="70.625" style="1" customWidth="1"/>
    <col min="3" max="3" width="11.125" style="1" customWidth="1"/>
    <col min="4" max="16384" width="9.125" style="1" customWidth="1"/>
  </cols>
  <sheetData>
    <row r="1" spans="1:3" s="2" customFormat="1" ht="21.75" customHeight="1">
      <c r="A1" s="97" t="s">
        <v>293</v>
      </c>
      <c r="C1" s="98" t="s">
        <v>0</v>
      </c>
    </row>
    <row r="2" s="2" customFormat="1" ht="18" customHeight="1">
      <c r="C2" s="99" t="s">
        <v>1</v>
      </c>
    </row>
    <row r="3" s="2" customFormat="1" ht="34.5" customHeight="1">
      <c r="C3" s="99" t="s">
        <v>292</v>
      </c>
    </row>
    <row r="4" spans="1:3" s="2" customFormat="1" ht="56.25" customHeight="1">
      <c r="A4" s="3"/>
      <c r="B4" s="3"/>
      <c r="C4" s="100"/>
    </row>
    <row r="5" spans="1:3" s="5" customFormat="1" ht="15.75">
      <c r="A5" s="4" t="s">
        <v>2</v>
      </c>
      <c r="B5" s="4" t="s">
        <v>3</v>
      </c>
      <c r="C5" s="101" t="s">
        <v>4</v>
      </c>
    </row>
    <row r="6" spans="1:3" s="5" customFormat="1" ht="15.75">
      <c r="A6" s="6" t="s">
        <v>5</v>
      </c>
      <c r="B6" s="7"/>
      <c r="C6" s="102" t="s">
        <v>6</v>
      </c>
    </row>
    <row r="7" spans="1:3" s="5" customFormat="1" ht="12.75">
      <c r="A7" s="78">
        <v>1</v>
      </c>
      <c r="B7" s="79" t="s">
        <v>7</v>
      </c>
      <c r="C7" s="103">
        <v>410</v>
      </c>
    </row>
    <row r="8" spans="1:3" ht="12.75">
      <c r="A8" s="8">
        <f aca="true" t="shared" si="0" ref="A8:A13">SUM(A7+1)</f>
        <v>2</v>
      </c>
      <c r="B8" s="10" t="s">
        <v>8</v>
      </c>
      <c r="C8" s="104">
        <v>460</v>
      </c>
    </row>
    <row r="9" spans="1:3" ht="12.75">
      <c r="A9" s="8">
        <f t="shared" si="0"/>
        <v>3</v>
      </c>
      <c r="B9" s="10" t="s">
        <v>256</v>
      </c>
      <c r="C9" s="104">
        <v>250</v>
      </c>
    </row>
    <row r="10" spans="1:3" ht="25.5">
      <c r="A10" s="8">
        <f t="shared" si="0"/>
        <v>4</v>
      </c>
      <c r="B10" s="8" t="s">
        <v>224</v>
      </c>
      <c r="C10" s="105">
        <v>800</v>
      </c>
    </row>
    <row r="11" spans="1:3" ht="38.25">
      <c r="A11" s="8">
        <f t="shared" si="0"/>
        <v>5</v>
      </c>
      <c r="B11" s="8" t="s">
        <v>263</v>
      </c>
      <c r="C11" s="105">
        <v>1000</v>
      </c>
    </row>
    <row r="12" spans="1:3" ht="25.5">
      <c r="A12" s="8">
        <f t="shared" si="0"/>
        <v>6</v>
      </c>
      <c r="B12" s="8" t="s">
        <v>225</v>
      </c>
      <c r="C12" s="105">
        <v>1700</v>
      </c>
    </row>
    <row r="13" spans="1:3" ht="12.75">
      <c r="A13" s="9">
        <f t="shared" si="0"/>
        <v>7</v>
      </c>
      <c r="B13" s="9" t="s">
        <v>9</v>
      </c>
      <c r="C13" s="106">
        <v>250</v>
      </c>
    </row>
    <row r="14" spans="1:3" ht="12.75">
      <c r="A14" s="83"/>
      <c r="B14" s="81" t="s">
        <v>10</v>
      </c>
      <c r="C14" s="107"/>
    </row>
    <row r="15" spans="1:3" ht="12" customHeight="1">
      <c r="A15" s="84">
        <f>SUM(A13+1)</f>
        <v>8</v>
      </c>
      <c r="B15" s="82" t="s">
        <v>11</v>
      </c>
      <c r="C15" s="108">
        <v>550</v>
      </c>
    </row>
    <row r="16" spans="1:3" ht="15.75">
      <c r="A16" s="11"/>
      <c r="B16" s="80" t="s">
        <v>12</v>
      </c>
      <c r="C16" s="109"/>
    </row>
    <row r="17" spans="1:3" ht="12.75">
      <c r="A17" s="13">
        <f>SUM(A15+1)</f>
        <v>9</v>
      </c>
      <c r="B17" s="14" t="s">
        <v>13</v>
      </c>
      <c r="C17" s="110">
        <v>600</v>
      </c>
    </row>
    <row r="18" spans="1:3" ht="12.75">
      <c r="A18" s="13">
        <f>SUM(A17+1)</f>
        <v>10</v>
      </c>
      <c r="B18" s="25" t="s">
        <v>253</v>
      </c>
      <c r="C18" s="111">
        <v>1000</v>
      </c>
    </row>
    <row r="19" spans="1:3" ht="12.75">
      <c r="A19" s="13">
        <f>SUM(A18+1)</f>
        <v>11</v>
      </c>
      <c r="B19" s="13" t="s">
        <v>14</v>
      </c>
      <c r="C19" s="111">
        <v>650</v>
      </c>
    </row>
    <row r="20" spans="1:3" ht="12.75">
      <c r="A20" s="13">
        <f aca="true" t="shared" si="1" ref="A20:A34">SUM(A19+1)</f>
        <v>12</v>
      </c>
      <c r="B20" s="13" t="s">
        <v>15</v>
      </c>
      <c r="C20" s="111">
        <v>420</v>
      </c>
    </row>
    <row r="21" spans="1:3" ht="12.75">
      <c r="A21" s="13">
        <f t="shared" si="1"/>
        <v>13</v>
      </c>
      <c r="B21" s="13" t="s">
        <v>16</v>
      </c>
      <c r="C21" s="111">
        <v>360</v>
      </c>
    </row>
    <row r="22" spans="1:3" ht="38.25">
      <c r="A22" s="13">
        <f t="shared" si="1"/>
        <v>14</v>
      </c>
      <c r="B22" s="15" t="s">
        <v>264</v>
      </c>
      <c r="C22" s="110">
        <v>3500</v>
      </c>
    </row>
    <row r="23" spans="1:3" ht="25.5">
      <c r="A23" s="13">
        <f t="shared" si="1"/>
        <v>15</v>
      </c>
      <c r="B23" s="15" t="s">
        <v>265</v>
      </c>
      <c r="C23" s="109">
        <v>1000</v>
      </c>
    </row>
    <row r="24" spans="1:3" ht="12.75">
      <c r="A24" s="13">
        <f t="shared" si="1"/>
        <v>16</v>
      </c>
      <c r="B24" s="16" t="s">
        <v>17</v>
      </c>
      <c r="C24" s="109">
        <v>300</v>
      </c>
    </row>
    <row r="25" spans="1:3" ht="12.75">
      <c r="A25" s="16">
        <f t="shared" si="1"/>
        <v>17</v>
      </c>
      <c r="B25" s="17" t="s">
        <v>18</v>
      </c>
      <c r="C25" s="110">
        <v>250</v>
      </c>
    </row>
    <row r="26" spans="1:3" ht="12.75">
      <c r="A26" s="16">
        <f t="shared" si="1"/>
        <v>18</v>
      </c>
      <c r="B26" s="17" t="s">
        <v>19</v>
      </c>
      <c r="C26" s="110">
        <v>755</v>
      </c>
    </row>
    <row r="27" spans="1:3" ht="12.75">
      <c r="A27" s="16">
        <f t="shared" si="1"/>
        <v>19</v>
      </c>
      <c r="B27" s="16" t="s">
        <v>20</v>
      </c>
      <c r="C27" s="110">
        <v>1200</v>
      </c>
    </row>
    <row r="28" spans="1:3" ht="12.75">
      <c r="A28" s="16">
        <f t="shared" si="1"/>
        <v>20</v>
      </c>
      <c r="B28" s="18" t="s">
        <v>21</v>
      </c>
      <c r="C28" s="110">
        <v>1200</v>
      </c>
    </row>
    <row r="29" spans="1:3" ht="12.75">
      <c r="A29" s="16">
        <f t="shared" si="1"/>
        <v>21</v>
      </c>
      <c r="B29" s="13" t="s">
        <v>22</v>
      </c>
      <c r="C29" s="111">
        <v>420</v>
      </c>
    </row>
    <row r="30" spans="1:3" ht="25.5">
      <c r="A30" s="16">
        <f t="shared" si="1"/>
        <v>22</v>
      </c>
      <c r="B30" s="13" t="s">
        <v>23</v>
      </c>
      <c r="C30" s="111">
        <v>1200</v>
      </c>
    </row>
    <row r="31" spans="1:3" ht="25.5">
      <c r="A31" s="16">
        <f t="shared" si="1"/>
        <v>23</v>
      </c>
      <c r="B31" s="13" t="s">
        <v>266</v>
      </c>
      <c r="C31" s="112">
        <v>3000</v>
      </c>
    </row>
    <row r="32" spans="1:3" ht="12.75">
      <c r="A32" s="16">
        <f t="shared" si="1"/>
        <v>24</v>
      </c>
      <c r="B32" s="16" t="s">
        <v>24</v>
      </c>
      <c r="C32" s="113">
        <v>8000</v>
      </c>
    </row>
    <row r="33" spans="1:3" ht="12.75">
      <c r="A33" s="16">
        <f t="shared" si="1"/>
        <v>25</v>
      </c>
      <c r="B33" s="19" t="s">
        <v>227</v>
      </c>
      <c r="C33" s="110">
        <v>28000</v>
      </c>
    </row>
    <row r="34" spans="1:3" ht="12.75">
      <c r="A34" s="16">
        <f t="shared" si="1"/>
        <v>26</v>
      </c>
      <c r="B34" s="77" t="s">
        <v>223</v>
      </c>
      <c r="C34" s="112">
        <v>6500</v>
      </c>
    </row>
    <row r="35" spans="1:3" ht="15.75">
      <c r="A35" s="13"/>
      <c r="B35" s="20" t="s">
        <v>25</v>
      </c>
      <c r="C35" s="111"/>
    </row>
    <row r="36" spans="1:3" ht="25.5">
      <c r="A36" s="16"/>
      <c r="B36" s="21" t="s">
        <v>26</v>
      </c>
      <c r="C36" s="111"/>
    </row>
    <row r="37" spans="1:3" ht="12.75">
      <c r="A37" s="16">
        <f>SUM(A34+1)</f>
        <v>27</v>
      </c>
      <c r="B37" s="22" t="s">
        <v>267</v>
      </c>
      <c r="C37" s="110">
        <v>2200</v>
      </c>
    </row>
    <row r="38" spans="1:3" ht="12.75">
      <c r="A38" s="16">
        <f>SUM(A37+1)</f>
        <v>28</v>
      </c>
      <c r="B38" s="23" t="s">
        <v>268</v>
      </c>
      <c r="C38" s="109">
        <v>3000</v>
      </c>
    </row>
    <row r="39" spans="1:3" ht="25.5">
      <c r="A39" s="16"/>
      <c r="B39" s="13" t="s">
        <v>27</v>
      </c>
      <c r="C39" s="111"/>
    </row>
    <row r="40" spans="1:3" ht="12.75">
      <c r="A40" s="16">
        <f>SUM(A38+1)</f>
        <v>29</v>
      </c>
      <c r="B40" s="24" t="s">
        <v>268</v>
      </c>
      <c r="C40" s="109">
        <v>3950</v>
      </c>
    </row>
    <row r="41" spans="1:3" ht="25.5">
      <c r="A41" s="16">
        <f aca="true" t="shared" si="2" ref="A41:A47">SUM(A40+1)</f>
        <v>30</v>
      </c>
      <c r="B41" s="13" t="s">
        <v>269</v>
      </c>
      <c r="C41" s="111">
        <v>4850</v>
      </c>
    </row>
    <row r="42" spans="1:3" ht="25.5">
      <c r="A42" s="13">
        <f t="shared" si="2"/>
        <v>31</v>
      </c>
      <c r="B42" s="13" t="s">
        <v>270</v>
      </c>
      <c r="C42" s="111">
        <v>5850</v>
      </c>
    </row>
    <row r="43" spans="1:3" ht="25.5">
      <c r="A43" s="16">
        <f t="shared" si="2"/>
        <v>32</v>
      </c>
      <c r="B43" s="13" t="s">
        <v>28</v>
      </c>
      <c r="C43" s="111">
        <v>500</v>
      </c>
    </row>
    <row r="44" spans="1:3" ht="38.25">
      <c r="A44" s="16">
        <f t="shared" si="2"/>
        <v>33</v>
      </c>
      <c r="B44" s="13" t="s">
        <v>271</v>
      </c>
      <c r="C44" s="111">
        <v>28000</v>
      </c>
    </row>
    <row r="45" spans="1:3" ht="12.75">
      <c r="A45" s="16">
        <f t="shared" si="2"/>
        <v>34</v>
      </c>
      <c r="B45" s="16" t="s">
        <v>272</v>
      </c>
      <c r="C45" s="110">
        <v>9000</v>
      </c>
    </row>
    <row r="46" spans="1:3" ht="12.75">
      <c r="A46" s="16">
        <f t="shared" si="2"/>
        <v>35</v>
      </c>
      <c r="B46" s="16" t="s">
        <v>259</v>
      </c>
      <c r="C46" s="110">
        <v>2500</v>
      </c>
    </row>
    <row r="47" spans="1:3" ht="12.75">
      <c r="A47" s="16">
        <f t="shared" si="2"/>
        <v>36</v>
      </c>
      <c r="B47" s="16" t="s">
        <v>29</v>
      </c>
      <c r="C47" s="110">
        <v>8000</v>
      </c>
    </row>
    <row r="48" spans="1:3" ht="15.75">
      <c r="A48" s="19"/>
      <c r="B48" s="20" t="s">
        <v>30</v>
      </c>
      <c r="C48" s="114"/>
    </row>
    <row r="49" spans="1:3" ht="12.75">
      <c r="A49" s="16">
        <f>SUM(A47+1)</f>
        <v>37</v>
      </c>
      <c r="B49" s="25" t="s">
        <v>273</v>
      </c>
      <c r="C49" s="111">
        <v>720</v>
      </c>
    </row>
    <row r="50" spans="1:3" ht="38.25">
      <c r="A50" s="16">
        <f aca="true" t="shared" si="3" ref="A50:A55">SUM(A49+1)</f>
        <v>38</v>
      </c>
      <c r="B50" s="16" t="s">
        <v>31</v>
      </c>
      <c r="C50" s="110">
        <v>1700</v>
      </c>
    </row>
    <row r="51" spans="1:3" ht="25.5">
      <c r="A51" s="16">
        <f t="shared" si="3"/>
        <v>39</v>
      </c>
      <c r="B51" s="16" t="s">
        <v>32</v>
      </c>
      <c r="C51" s="110">
        <v>2700</v>
      </c>
    </row>
    <row r="52" spans="1:3" ht="38.25">
      <c r="A52" s="16">
        <f t="shared" si="3"/>
        <v>40</v>
      </c>
      <c r="B52" s="16" t="s">
        <v>33</v>
      </c>
      <c r="C52" s="110">
        <v>3300</v>
      </c>
    </row>
    <row r="53" spans="1:3" ht="12.75">
      <c r="A53" s="16">
        <f t="shared" si="3"/>
        <v>41</v>
      </c>
      <c r="B53" s="73" t="s">
        <v>217</v>
      </c>
      <c r="C53" s="109">
        <v>6200</v>
      </c>
    </row>
    <row r="54" spans="1:3" ht="38.25">
      <c r="A54" s="16">
        <f t="shared" si="3"/>
        <v>42</v>
      </c>
      <c r="B54" s="11" t="s">
        <v>34</v>
      </c>
      <c r="C54" s="109">
        <v>1100</v>
      </c>
    </row>
    <row r="55" spans="1:3" ht="12.75">
      <c r="A55" s="13">
        <f t="shared" si="3"/>
        <v>43</v>
      </c>
      <c r="B55" s="21" t="s">
        <v>35</v>
      </c>
      <c r="C55" s="111"/>
    </row>
    <row r="56" spans="1:3" ht="12.75">
      <c r="A56" s="19"/>
      <c r="B56" s="26" t="s">
        <v>36</v>
      </c>
      <c r="C56" s="109">
        <v>1500</v>
      </c>
    </row>
    <row r="57" spans="1:3" ht="12.75">
      <c r="A57" s="13">
        <f>SUM(A55+1)</f>
        <v>44</v>
      </c>
      <c r="B57" s="21" t="s">
        <v>37</v>
      </c>
      <c r="C57" s="111"/>
    </row>
    <row r="58" spans="1:3" ht="12.75">
      <c r="A58" s="11"/>
      <c r="B58" s="26" t="s">
        <v>38</v>
      </c>
      <c r="C58" s="109">
        <v>1900</v>
      </c>
    </row>
    <row r="59" spans="1:3" ht="12.75">
      <c r="A59" s="19">
        <f>SUM(A57+1)</f>
        <v>45</v>
      </c>
      <c r="B59" s="13" t="s">
        <v>39</v>
      </c>
      <c r="C59" s="111"/>
    </row>
    <row r="60" spans="1:3" ht="12.75">
      <c r="A60" s="11"/>
      <c r="B60" s="11" t="s">
        <v>40</v>
      </c>
      <c r="C60" s="109">
        <v>2200</v>
      </c>
    </row>
    <row r="61" spans="1:3" ht="12.75">
      <c r="A61" s="16">
        <f>SUM(A59+1)</f>
        <v>46</v>
      </c>
      <c r="B61" s="16" t="s">
        <v>41</v>
      </c>
      <c r="C61" s="110">
        <v>1700</v>
      </c>
    </row>
    <row r="62" spans="1:3" ht="25.5">
      <c r="A62" s="16">
        <f>SUM(A61+1)</f>
        <v>47</v>
      </c>
      <c r="B62" s="16" t="s">
        <v>42</v>
      </c>
      <c r="C62" s="110">
        <v>4550</v>
      </c>
    </row>
    <row r="63" spans="1:3" ht="12.75">
      <c r="A63" s="16">
        <f>SUM(A62+1)</f>
        <v>48</v>
      </c>
      <c r="B63" s="16" t="s">
        <v>43</v>
      </c>
      <c r="C63" s="110">
        <v>1100</v>
      </c>
    </row>
    <row r="64" spans="1:3" ht="12.75">
      <c r="A64" s="16">
        <f>SUM(A63+1)</f>
        <v>49</v>
      </c>
      <c r="B64" s="16" t="s">
        <v>274</v>
      </c>
      <c r="C64" s="110">
        <v>1100</v>
      </c>
    </row>
    <row r="65" spans="1:3" ht="12.75">
      <c r="A65" s="16">
        <f>SUM(A64+1)</f>
        <v>50</v>
      </c>
      <c r="B65" s="16" t="s">
        <v>275</v>
      </c>
      <c r="C65" s="110">
        <v>3100</v>
      </c>
    </row>
    <row r="66" spans="1:3" ht="15.75">
      <c r="A66" s="16"/>
      <c r="B66" s="12" t="s">
        <v>44</v>
      </c>
      <c r="C66" s="110"/>
    </row>
    <row r="67" spans="1:3" ht="24.75" customHeight="1">
      <c r="A67" s="16">
        <f>SUM(A65+1)</f>
        <v>51</v>
      </c>
      <c r="B67" s="16" t="s">
        <v>209</v>
      </c>
      <c r="C67" s="110">
        <v>6000</v>
      </c>
    </row>
    <row r="68" spans="1:3" ht="24.75" customHeight="1">
      <c r="A68" s="16"/>
      <c r="B68" s="16" t="s">
        <v>252</v>
      </c>
      <c r="C68" s="110">
        <v>600</v>
      </c>
    </row>
    <row r="69" spans="1:3" ht="30" customHeight="1">
      <c r="A69" s="16">
        <f>SUM(A67+1)</f>
        <v>52</v>
      </c>
      <c r="B69" s="16" t="s">
        <v>276</v>
      </c>
      <c r="C69" s="110">
        <v>6000</v>
      </c>
    </row>
    <row r="70" spans="1:3" ht="25.5">
      <c r="A70" s="16">
        <f>SUM(A69+1)</f>
        <v>53</v>
      </c>
      <c r="B70" s="16" t="s">
        <v>45</v>
      </c>
      <c r="C70" s="110">
        <v>5000</v>
      </c>
    </row>
    <row r="71" spans="1:3" ht="12.75">
      <c r="A71" s="16">
        <f>SUM(A70+1)</f>
        <v>54</v>
      </c>
      <c r="B71" s="16" t="s">
        <v>46</v>
      </c>
      <c r="C71" s="110">
        <v>850</v>
      </c>
    </row>
    <row r="72" spans="1:3" ht="12.75">
      <c r="A72" s="13"/>
      <c r="B72" s="21" t="s">
        <v>277</v>
      </c>
      <c r="C72" s="111"/>
    </row>
    <row r="73" spans="1:3" s="28" customFormat="1" ht="12.75">
      <c r="A73" s="16">
        <f>SUM(A71+1)</f>
        <v>55</v>
      </c>
      <c r="B73" s="27" t="s">
        <v>47</v>
      </c>
      <c r="C73" s="114">
        <v>3300</v>
      </c>
    </row>
    <row r="74" spans="1:3" s="28" customFormat="1" ht="26.25" customHeight="1">
      <c r="A74" s="16">
        <f>SUM(A73+1)</f>
        <v>56</v>
      </c>
      <c r="B74" s="76" t="s">
        <v>278</v>
      </c>
      <c r="C74" s="111">
        <v>6000</v>
      </c>
    </row>
    <row r="75" spans="1:3" s="28" customFormat="1" ht="26.25" customHeight="1">
      <c r="A75" s="16">
        <f>SUM(A74+1)</f>
        <v>57</v>
      </c>
      <c r="B75" s="25" t="s">
        <v>218</v>
      </c>
      <c r="C75" s="111">
        <v>5000</v>
      </c>
    </row>
    <row r="76" spans="1:3" s="28" customFormat="1" ht="25.5" customHeight="1">
      <c r="A76" s="16">
        <f>SUM(A75+1)</f>
        <v>58</v>
      </c>
      <c r="B76" s="25" t="s">
        <v>48</v>
      </c>
      <c r="C76" s="111">
        <v>60000</v>
      </c>
    </row>
    <row r="77" spans="1:3" s="28" customFormat="1" ht="18" customHeight="1">
      <c r="A77" s="93"/>
      <c r="B77" s="94" t="s">
        <v>226</v>
      </c>
      <c r="C77" s="115"/>
    </row>
    <row r="78" spans="1:3" s="28" customFormat="1" ht="27.75" customHeight="1">
      <c r="A78" s="93">
        <f>SUM(A76+1)</f>
        <v>59</v>
      </c>
      <c r="B78" s="95" t="s">
        <v>221</v>
      </c>
      <c r="C78" s="115">
        <v>880</v>
      </c>
    </row>
    <row r="79" spans="1:3" s="28" customFormat="1" ht="25.5" customHeight="1">
      <c r="A79" s="93">
        <f>SUM(A78+1)</f>
        <v>60</v>
      </c>
      <c r="B79" s="95" t="s">
        <v>220</v>
      </c>
      <c r="C79" s="115">
        <v>1050</v>
      </c>
    </row>
    <row r="80" spans="1:3" s="28" customFormat="1" ht="12.75" customHeight="1">
      <c r="A80" s="8"/>
      <c r="B80" s="29" t="s">
        <v>49</v>
      </c>
      <c r="C80" s="105"/>
    </row>
    <row r="81" spans="1:3" s="28" customFormat="1" ht="12.75" customHeight="1">
      <c r="A81" s="8">
        <f>SUM(A79+1)</f>
        <v>61</v>
      </c>
      <c r="B81" s="8" t="s">
        <v>50</v>
      </c>
      <c r="C81" s="105">
        <v>800</v>
      </c>
    </row>
    <row r="82" spans="1:3" s="28" customFormat="1" ht="12.75" customHeight="1">
      <c r="A82" s="8">
        <f aca="true" t="shared" si="4" ref="A82:A102">SUM(A81+1)</f>
        <v>62</v>
      </c>
      <c r="B82" s="8" t="s">
        <v>51</v>
      </c>
      <c r="C82" s="105">
        <v>2000</v>
      </c>
    </row>
    <row r="83" spans="1:3" s="28" customFormat="1" ht="12.75" customHeight="1">
      <c r="A83" s="8">
        <f t="shared" si="4"/>
        <v>63</v>
      </c>
      <c r="B83" s="8" t="s">
        <v>52</v>
      </c>
      <c r="C83" s="105">
        <v>2800</v>
      </c>
    </row>
    <row r="84" spans="1:3" s="28" customFormat="1" ht="12.75" customHeight="1">
      <c r="A84" s="8">
        <f t="shared" si="4"/>
        <v>64</v>
      </c>
      <c r="B84" s="8" t="s">
        <v>53</v>
      </c>
      <c r="C84" s="105">
        <v>2800</v>
      </c>
    </row>
    <row r="85" spans="1:3" s="28" customFormat="1" ht="12.75" customHeight="1">
      <c r="A85" s="8">
        <f t="shared" si="4"/>
        <v>65</v>
      </c>
      <c r="B85" s="9" t="s">
        <v>54</v>
      </c>
      <c r="C85" s="106">
        <v>3400</v>
      </c>
    </row>
    <row r="86" spans="1:3" ht="24" customHeight="1">
      <c r="A86" s="8">
        <f t="shared" si="4"/>
        <v>66</v>
      </c>
      <c r="B86" s="8" t="s">
        <v>55</v>
      </c>
      <c r="C86" s="105">
        <v>3900</v>
      </c>
    </row>
    <row r="87" spans="1:3" ht="15.75" customHeight="1">
      <c r="A87" s="8">
        <f t="shared" si="4"/>
        <v>67</v>
      </c>
      <c r="B87" s="8" t="s">
        <v>56</v>
      </c>
      <c r="C87" s="105">
        <v>4500</v>
      </c>
    </row>
    <row r="88" spans="1:3" ht="27.75" customHeight="1">
      <c r="A88" s="8">
        <f t="shared" si="4"/>
        <v>68</v>
      </c>
      <c r="B88" s="8" t="s">
        <v>57</v>
      </c>
      <c r="C88" s="105">
        <v>5000</v>
      </c>
    </row>
    <row r="89" spans="1:3" ht="12.75">
      <c r="A89" s="8">
        <f t="shared" si="4"/>
        <v>69</v>
      </c>
      <c r="B89" s="30" t="s">
        <v>58</v>
      </c>
      <c r="C89" s="104">
        <v>700</v>
      </c>
    </row>
    <row r="90" spans="1:3" ht="25.5">
      <c r="A90" s="8">
        <f t="shared" si="4"/>
        <v>70</v>
      </c>
      <c r="B90" s="8" t="s">
        <v>279</v>
      </c>
      <c r="C90" s="105">
        <v>700</v>
      </c>
    </row>
    <row r="91" spans="1:3" ht="12.75">
      <c r="A91" s="8">
        <f t="shared" si="4"/>
        <v>71</v>
      </c>
      <c r="B91" s="8" t="s">
        <v>59</v>
      </c>
      <c r="C91" s="105">
        <v>1700</v>
      </c>
    </row>
    <row r="92" spans="1:3" ht="12.75">
      <c r="A92" s="8">
        <f t="shared" si="4"/>
        <v>72</v>
      </c>
      <c r="B92" s="10" t="s">
        <v>60</v>
      </c>
      <c r="C92" s="104">
        <v>2500</v>
      </c>
    </row>
    <row r="93" spans="1:3" ht="12.75">
      <c r="A93" s="8">
        <f t="shared" si="4"/>
        <v>73</v>
      </c>
      <c r="B93" s="8" t="s">
        <v>61</v>
      </c>
      <c r="C93" s="105">
        <v>12000</v>
      </c>
    </row>
    <row r="94" spans="1:3" ht="12.75">
      <c r="A94" s="8">
        <f t="shared" si="4"/>
        <v>74</v>
      </c>
      <c r="B94" s="8" t="s">
        <v>62</v>
      </c>
      <c r="C94" s="105">
        <v>12000</v>
      </c>
    </row>
    <row r="95" spans="1:3" ht="12.75">
      <c r="A95" s="8">
        <f t="shared" si="4"/>
        <v>75</v>
      </c>
      <c r="B95" s="8" t="s">
        <v>63</v>
      </c>
      <c r="C95" s="105">
        <v>12000</v>
      </c>
    </row>
    <row r="96" spans="1:3" ht="12.75">
      <c r="A96" s="8">
        <f t="shared" si="4"/>
        <v>76</v>
      </c>
      <c r="B96" s="8" t="s">
        <v>64</v>
      </c>
      <c r="C96" s="105">
        <v>3000</v>
      </c>
    </row>
    <row r="97" spans="1:3" ht="12.75">
      <c r="A97" s="8">
        <f t="shared" si="4"/>
        <v>77</v>
      </c>
      <c r="B97" s="8" t="s">
        <v>65</v>
      </c>
      <c r="C97" s="105">
        <v>12000</v>
      </c>
    </row>
    <row r="98" spans="1:3" ht="12.75">
      <c r="A98" s="8">
        <f t="shared" si="4"/>
        <v>78</v>
      </c>
      <c r="B98" s="8" t="s">
        <v>66</v>
      </c>
      <c r="C98" s="105">
        <v>3000</v>
      </c>
    </row>
    <row r="99" spans="1:3" ht="12.75">
      <c r="A99" s="8">
        <f t="shared" si="4"/>
        <v>79</v>
      </c>
      <c r="B99" s="8" t="s">
        <v>67</v>
      </c>
      <c r="C99" s="105">
        <v>5500</v>
      </c>
    </row>
    <row r="100" spans="1:3" ht="12.75">
      <c r="A100" s="8">
        <f t="shared" si="4"/>
        <v>80</v>
      </c>
      <c r="B100" s="8" t="s">
        <v>68</v>
      </c>
      <c r="C100" s="105">
        <v>2000</v>
      </c>
    </row>
    <row r="101" spans="1:3" ht="12.75">
      <c r="A101" s="8">
        <f t="shared" si="4"/>
        <v>81</v>
      </c>
      <c r="B101" s="8" t="s">
        <v>69</v>
      </c>
      <c r="C101" s="105">
        <v>8000</v>
      </c>
    </row>
    <row r="102" spans="1:3" ht="12.75">
      <c r="A102" s="8">
        <f t="shared" si="4"/>
        <v>82</v>
      </c>
      <c r="B102" s="8" t="s">
        <v>70</v>
      </c>
      <c r="C102" s="105">
        <v>1700</v>
      </c>
    </row>
    <row r="103" spans="1:3" ht="12.75">
      <c r="A103" s="8">
        <f aca="true" t="shared" si="5" ref="A103:A123">SUM(A102+1)</f>
        <v>83</v>
      </c>
      <c r="B103" s="8" t="s">
        <v>71</v>
      </c>
      <c r="C103" s="105">
        <v>7000</v>
      </c>
    </row>
    <row r="104" spans="1:3" ht="12.75">
      <c r="A104" s="8">
        <f t="shared" si="5"/>
        <v>84</v>
      </c>
      <c r="B104" s="8" t="s">
        <v>72</v>
      </c>
      <c r="C104" s="105">
        <v>12000</v>
      </c>
    </row>
    <row r="105" spans="1:3" ht="12.75">
      <c r="A105" s="8">
        <f t="shared" si="5"/>
        <v>85</v>
      </c>
      <c r="B105" s="8" t="s">
        <v>73</v>
      </c>
      <c r="C105" s="105">
        <v>12000</v>
      </c>
    </row>
    <row r="106" spans="1:3" ht="12.75">
      <c r="A106" s="8">
        <f t="shared" si="5"/>
        <v>86</v>
      </c>
      <c r="B106" s="8" t="s">
        <v>74</v>
      </c>
      <c r="C106" s="105">
        <v>600</v>
      </c>
    </row>
    <row r="107" spans="1:3" ht="12.75">
      <c r="A107" s="8">
        <f t="shared" si="5"/>
        <v>87</v>
      </c>
      <c r="B107" s="8" t="s">
        <v>280</v>
      </c>
      <c r="C107" s="105">
        <v>600</v>
      </c>
    </row>
    <row r="108" spans="1:3" ht="12.75">
      <c r="A108" s="8">
        <f t="shared" si="5"/>
        <v>88</v>
      </c>
      <c r="B108" s="8" t="s">
        <v>75</v>
      </c>
      <c r="C108" s="105">
        <v>12000</v>
      </c>
    </row>
    <row r="109" spans="1:3" ht="12.75">
      <c r="A109" s="8">
        <f t="shared" si="5"/>
        <v>89</v>
      </c>
      <c r="B109" s="8" t="s">
        <v>76</v>
      </c>
      <c r="C109" s="105">
        <v>12000</v>
      </c>
    </row>
    <row r="110" spans="1:3" ht="25.5">
      <c r="A110" s="8">
        <f t="shared" si="5"/>
        <v>90</v>
      </c>
      <c r="B110" s="9" t="s">
        <v>77</v>
      </c>
      <c r="C110" s="106">
        <v>12000</v>
      </c>
    </row>
    <row r="111" spans="1:3" ht="12.75">
      <c r="A111" s="8">
        <f t="shared" si="5"/>
        <v>91</v>
      </c>
      <c r="B111" s="9" t="s">
        <v>254</v>
      </c>
      <c r="C111" s="106">
        <v>12000</v>
      </c>
    </row>
    <row r="112" spans="1:3" ht="12.75">
      <c r="A112" s="8">
        <f t="shared" si="5"/>
        <v>92</v>
      </c>
      <c r="B112" s="8" t="s">
        <v>78</v>
      </c>
      <c r="C112" s="105">
        <v>1000</v>
      </c>
    </row>
    <row r="113" spans="1:3" ht="12.75">
      <c r="A113" s="8">
        <f t="shared" si="5"/>
        <v>93</v>
      </c>
      <c r="B113" s="8" t="s">
        <v>79</v>
      </c>
      <c r="C113" s="105">
        <v>15000</v>
      </c>
    </row>
    <row r="114" spans="1:3" ht="25.5">
      <c r="A114" s="8">
        <f t="shared" si="5"/>
        <v>94</v>
      </c>
      <c r="B114" s="8" t="s">
        <v>80</v>
      </c>
      <c r="C114" s="105">
        <v>15000</v>
      </c>
    </row>
    <row r="115" spans="1:3" ht="12.75">
      <c r="A115" s="8">
        <f t="shared" si="5"/>
        <v>95</v>
      </c>
      <c r="B115" s="8" t="s">
        <v>81</v>
      </c>
      <c r="C115" s="105">
        <v>15000</v>
      </c>
    </row>
    <row r="116" spans="1:3" ht="12.75">
      <c r="A116" s="8">
        <f t="shared" si="5"/>
        <v>96</v>
      </c>
      <c r="B116" s="8" t="s">
        <v>82</v>
      </c>
      <c r="C116" s="105">
        <v>15000</v>
      </c>
    </row>
    <row r="117" spans="1:3" ht="12.75">
      <c r="A117" s="8">
        <f t="shared" si="5"/>
        <v>97</v>
      </c>
      <c r="B117" s="8" t="s">
        <v>83</v>
      </c>
      <c r="C117" s="105">
        <v>15000</v>
      </c>
    </row>
    <row r="118" spans="1:3" ht="26.25" customHeight="1">
      <c r="A118" s="9">
        <f t="shared" si="5"/>
        <v>98</v>
      </c>
      <c r="B118" s="9" t="s">
        <v>84</v>
      </c>
      <c r="C118" s="106">
        <v>13000</v>
      </c>
    </row>
    <row r="119" spans="1:3" ht="12.75">
      <c r="A119" s="9">
        <f t="shared" si="5"/>
        <v>99</v>
      </c>
      <c r="B119" s="9" t="s">
        <v>85</v>
      </c>
      <c r="C119" s="106">
        <v>7000</v>
      </c>
    </row>
    <row r="120" spans="1:3" ht="25.5">
      <c r="A120" s="67">
        <f t="shared" si="5"/>
        <v>100</v>
      </c>
      <c r="B120" s="67" t="s">
        <v>86</v>
      </c>
      <c r="C120" s="116">
        <v>40000</v>
      </c>
    </row>
    <row r="121" spans="1:3" ht="12.75">
      <c r="A121" s="67">
        <f t="shared" si="5"/>
        <v>101</v>
      </c>
      <c r="B121" s="67" t="s">
        <v>87</v>
      </c>
      <c r="C121" s="116">
        <v>2000</v>
      </c>
    </row>
    <row r="122" spans="1:3" ht="25.5">
      <c r="A122" s="67">
        <f t="shared" si="5"/>
        <v>102</v>
      </c>
      <c r="B122" s="74" t="s">
        <v>228</v>
      </c>
      <c r="C122" s="116">
        <v>23000</v>
      </c>
    </row>
    <row r="123" spans="1:3" ht="26.25" customHeight="1">
      <c r="A123" s="67">
        <f t="shared" si="5"/>
        <v>103</v>
      </c>
      <c r="B123" s="10" t="s">
        <v>88</v>
      </c>
      <c r="C123" s="104">
        <v>27500</v>
      </c>
    </row>
    <row r="124" spans="1:3" ht="25.5">
      <c r="A124" s="9">
        <f>SUM(A123+1)</f>
        <v>104</v>
      </c>
      <c r="B124" s="68" t="s">
        <v>216</v>
      </c>
      <c r="C124" s="105">
        <v>22000</v>
      </c>
    </row>
    <row r="125" spans="1:3" ht="12.75">
      <c r="A125" s="9">
        <f>SUM(A124+1)</f>
        <v>105</v>
      </c>
      <c r="B125" s="75" t="s">
        <v>258</v>
      </c>
      <c r="C125" s="104">
        <v>400</v>
      </c>
    </row>
    <row r="126" spans="1:3" ht="12.75">
      <c r="A126" s="9">
        <f>SUM(A124+1)</f>
        <v>105</v>
      </c>
      <c r="B126" s="75" t="s">
        <v>219</v>
      </c>
      <c r="C126" s="104">
        <v>3500</v>
      </c>
    </row>
    <row r="127" spans="1:3" ht="15.75">
      <c r="A127" s="31"/>
      <c r="B127" s="32" t="s">
        <v>89</v>
      </c>
      <c r="C127" s="117"/>
    </row>
    <row r="128" spans="1:3" ht="15.75">
      <c r="A128" s="34"/>
      <c r="B128" s="32" t="s">
        <v>90</v>
      </c>
      <c r="C128" s="117"/>
    </row>
    <row r="129" spans="1:3" ht="12.75">
      <c r="A129" s="34"/>
      <c r="B129" s="35" t="s">
        <v>91</v>
      </c>
      <c r="C129" s="117"/>
    </row>
    <row r="130" spans="1:3" ht="12.75">
      <c r="A130" s="69">
        <f>SUM(A126+1)</f>
        <v>106</v>
      </c>
      <c r="B130" s="34" t="s">
        <v>92</v>
      </c>
      <c r="C130" s="117">
        <v>1000</v>
      </c>
    </row>
    <row r="131" spans="1:3" ht="14.25" customHeight="1">
      <c r="A131" s="36">
        <f aca="true" t="shared" si="6" ref="A131:A141">SUM(A130+1)</f>
        <v>107</v>
      </c>
      <c r="B131" s="37" t="s">
        <v>93</v>
      </c>
      <c r="C131" s="118">
        <v>1300</v>
      </c>
    </row>
    <row r="132" spans="1:3" ht="25.5">
      <c r="A132" s="36">
        <f t="shared" si="6"/>
        <v>108</v>
      </c>
      <c r="B132" s="37" t="s">
        <v>94</v>
      </c>
      <c r="C132" s="119">
        <v>3000</v>
      </c>
    </row>
    <row r="133" spans="1:3" ht="12.75">
      <c r="A133" s="36">
        <f t="shared" si="6"/>
        <v>109</v>
      </c>
      <c r="B133" s="37" t="s">
        <v>95</v>
      </c>
      <c r="C133" s="119">
        <v>1500</v>
      </c>
    </row>
    <row r="134" spans="1:3" ht="12.75">
      <c r="A134" s="36">
        <f t="shared" si="6"/>
        <v>110</v>
      </c>
      <c r="B134" s="37" t="s">
        <v>96</v>
      </c>
      <c r="C134" s="119">
        <v>320</v>
      </c>
    </row>
    <row r="135" spans="1:3" ht="12.75">
      <c r="A135" s="36">
        <f t="shared" si="6"/>
        <v>111</v>
      </c>
      <c r="B135" s="37" t="s">
        <v>97</v>
      </c>
      <c r="C135" s="119">
        <v>320</v>
      </c>
    </row>
    <row r="136" spans="1:3" ht="25.5">
      <c r="A136" s="36">
        <f t="shared" si="6"/>
        <v>112</v>
      </c>
      <c r="B136" s="59" t="s">
        <v>210</v>
      </c>
      <c r="C136" s="120">
        <v>6000</v>
      </c>
    </row>
    <row r="137" spans="1:3" ht="25.5">
      <c r="A137" s="36">
        <f t="shared" si="6"/>
        <v>113</v>
      </c>
      <c r="B137" s="59" t="s">
        <v>211</v>
      </c>
      <c r="C137" s="120">
        <v>10000</v>
      </c>
    </row>
    <row r="138" spans="1:3" ht="12.75" customHeight="1">
      <c r="A138" s="36">
        <f t="shared" si="6"/>
        <v>114</v>
      </c>
      <c r="B138" s="37" t="s">
        <v>98</v>
      </c>
      <c r="C138" s="118">
        <v>13000</v>
      </c>
    </row>
    <row r="139" spans="1:3" ht="25.5">
      <c r="A139" s="36">
        <f t="shared" si="6"/>
        <v>115</v>
      </c>
      <c r="B139" s="37" t="s">
        <v>99</v>
      </c>
      <c r="C139" s="118">
        <v>16000</v>
      </c>
    </row>
    <row r="140" spans="1:3" ht="25.5">
      <c r="A140" s="36">
        <f t="shared" si="6"/>
        <v>116</v>
      </c>
      <c r="B140" s="37" t="s">
        <v>255</v>
      </c>
      <c r="C140" s="118">
        <v>19000</v>
      </c>
    </row>
    <row r="141" spans="1:3" ht="12.75">
      <c r="A141" s="36">
        <f t="shared" si="6"/>
        <v>117</v>
      </c>
      <c r="B141" s="60" t="s">
        <v>212</v>
      </c>
      <c r="C141" s="118">
        <v>11000</v>
      </c>
    </row>
    <row r="142" spans="1:3" ht="12.75">
      <c r="A142" s="36">
        <f aca="true" t="shared" si="7" ref="A142:A150">SUM(A141+1)</f>
        <v>118</v>
      </c>
      <c r="B142" s="36" t="s">
        <v>101</v>
      </c>
      <c r="C142" s="118">
        <v>26400</v>
      </c>
    </row>
    <row r="143" spans="1:3" ht="25.5">
      <c r="A143" s="36">
        <f t="shared" si="7"/>
        <v>119</v>
      </c>
      <c r="B143" s="37" t="s">
        <v>102</v>
      </c>
      <c r="C143" s="118">
        <v>14300</v>
      </c>
    </row>
    <row r="144" spans="1:3" ht="25.5">
      <c r="A144" s="36">
        <f t="shared" si="7"/>
        <v>120</v>
      </c>
      <c r="B144" s="37" t="s">
        <v>103</v>
      </c>
      <c r="C144" s="118">
        <v>26400</v>
      </c>
    </row>
    <row r="145" spans="1:3" ht="12.75">
      <c r="A145" s="36">
        <f t="shared" si="7"/>
        <v>121</v>
      </c>
      <c r="B145" s="33" t="s">
        <v>104</v>
      </c>
      <c r="C145" s="118">
        <v>19800</v>
      </c>
    </row>
    <row r="146" spans="1:3" ht="12.75">
      <c r="A146" s="36">
        <f t="shared" si="7"/>
        <v>122</v>
      </c>
      <c r="B146" s="33" t="s">
        <v>105</v>
      </c>
      <c r="C146" s="118">
        <v>26400</v>
      </c>
    </row>
    <row r="147" spans="1:3" ht="12.75">
      <c r="A147" s="36">
        <f t="shared" si="7"/>
        <v>123</v>
      </c>
      <c r="B147" s="33" t="s">
        <v>106</v>
      </c>
      <c r="C147" s="118">
        <v>44000</v>
      </c>
    </row>
    <row r="148" spans="1:3" ht="17.25" customHeight="1">
      <c r="A148" s="36">
        <f t="shared" si="7"/>
        <v>124</v>
      </c>
      <c r="B148" s="37" t="s">
        <v>107</v>
      </c>
      <c r="C148" s="118">
        <v>55000</v>
      </c>
    </row>
    <row r="149" spans="1:3" ht="17.25" customHeight="1">
      <c r="A149" s="36">
        <f t="shared" si="7"/>
        <v>125</v>
      </c>
      <c r="B149" s="37" t="s">
        <v>108</v>
      </c>
      <c r="C149" s="118">
        <v>22000</v>
      </c>
    </row>
    <row r="150" spans="1:3" ht="38.25">
      <c r="A150" s="36">
        <f t="shared" si="7"/>
        <v>126</v>
      </c>
      <c r="B150" s="39" t="s">
        <v>109</v>
      </c>
      <c r="C150" s="121">
        <v>49500</v>
      </c>
    </row>
    <row r="151" spans="1:3" ht="25.5">
      <c r="A151" s="36">
        <f aca="true" t="shared" si="8" ref="A151:A164">SUM(A150+1)</f>
        <v>127</v>
      </c>
      <c r="B151" s="37" t="s">
        <v>110</v>
      </c>
      <c r="C151" s="118">
        <v>15000</v>
      </c>
    </row>
    <row r="152" spans="1:3" ht="25.5">
      <c r="A152" s="36">
        <f t="shared" si="8"/>
        <v>128</v>
      </c>
      <c r="B152" s="40" t="s">
        <v>111</v>
      </c>
      <c r="C152" s="118">
        <v>19800</v>
      </c>
    </row>
    <row r="153" spans="1:3" ht="25.5">
      <c r="A153" s="36">
        <f t="shared" si="8"/>
        <v>129</v>
      </c>
      <c r="B153" s="40" t="s">
        <v>112</v>
      </c>
      <c r="C153" s="118">
        <v>19800</v>
      </c>
    </row>
    <row r="154" spans="1:3" ht="38.25">
      <c r="A154" s="36">
        <f t="shared" si="8"/>
        <v>130</v>
      </c>
      <c r="B154" s="37" t="s">
        <v>113</v>
      </c>
      <c r="C154" s="118">
        <v>24000</v>
      </c>
    </row>
    <row r="155" spans="1:3" ht="12.75">
      <c r="A155" s="36">
        <f t="shared" si="8"/>
        <v>131</v>
      </c>
      <c r="B155" s="38" t="s">
        <v>114</v>
      </c>
      <c r="C155" s="118">
        <v>7000</v>
      </c>
    </row>
    <row r="156" spans="1:3" ht="26.25" customHeight="1">
      <c r="A156" s="36">
        <f t="shared" si="8"/>
        <v>132</v>
      </c>
      <c r="B156" s="37" t="s">
        <v>281</v>
      </c>
      <c r="C156" s="118">
        <v>800</v>
      </c>
    </row>
    <row r="157" spans="1:3" ht="24.75" customHeight="1">
      <c r="A157" s="36">
        <f t="shared" si="8"/>
        <v>133</v>
      </c>
      <c r="B157" s="42" t="s">
        <v>115</v>
      </c>
      <c r="C157" s="118">
        <v>2000</v>
      </c>
    </row>
    <row r="158" spans="1:3" ht="30.75" customHeight="1">
      <c r="A158" s="36">
        <f t="shared" si="8"/>
        <v>134</v>
      </c>
      <c r="B158" s="41" t="s">
        <v>230</v>
      </c>
      <c r="C158" s="121">
        <v>20000</v>
      </c>
    </row>
    <row r="159" spans="1:3" ht="25.5">
      <c r="A159" s="36">
        <f t="shared" si="8"/>
        <v>135</v>
      </c>
      <c r="B159" s="37" t="s">
        <v>229</v>
      </c>
      <c r="C159" s="121">
        <v>30800</v>
      </c>
    </row>
    <row r="160" spans="1:3" ht="25.5">
      <c r="A160" s="36">
        <f t="shared" si="8"/>
        <v>136</v>
      </c>
      <c r="B160" s="41" t="s">
        <v>231</v>
      </c>
      <c r="C160" s="121">
        <v>35000</v>
      </c>
    </row>
    <row r="161" spans="1:3" ht="25.5">
      <c r="A161" s="36">
        <f t="shared" si="8"/>
        <v>137</v>
      </c>
      <c r="B161" s="37" t="s">
        <v>232</v>
      </c>
      <c r="C161" s="121">
        <v>35000</v>
      </c>
    </row>
    <row r="162" spans="1:3" ht="16.5" customHeight="1">
      <c r="A162" s="36">
        <f t="shared" si="8"/>
        <v>138</v>
      </c>
      <c r="B162" s="37" t="s">
        <v>233</v>
      </c>
      <c r="C162" s="121">
        <v>24000</v>
      </c>
    </row>
    <row r="163" spans="1:3" ht="14.25" customHeight="1">
      <c r="A163" s="36">
        <f t="shared" si="8"/>
        <v>139</v>
      </c>
      <c r="B163" s="60" t="s">
        <v>234</v>
      </c>
      <c r="C163" s="121">
        <v>28000</v>
      </c>
    </row>
    <row r="164" spans="1:3" ht="14.25" customHeight="1">
      <c r="A164" s="36">
        <f t="shared" si="8"/>
        <v>140</v>
      </c>
      <c r="B164" s="60" t="s">
        <v>235</v>
      </c>
      <c r="C164" s="121">
        <v>26000</v>
      </c>
    </row>
    <row r="165" spans="1:3" ht="13.5" customHeight="1">
      <c r="A165" s="36"/>
      <c r="B165" s="43" t="s">
        <v>236</v>
      </c>
      <c r="C165" s="118"/>
    </row>
    <row r="166" spans="1:3" ht="12.75">
      <c r="A166" s="36">
        <f>SUM(A164+1)</f>
        <v>141</v>
      </c>
      <c r="B166" s="38" t="s">
        <v>237</v>
      </c>
      <c r="C166" s="118">
        <v>15000</v>
      </c>
    </row>
    <row r="167" spans="1:3" ht="27" customHeight="1">
      <c r="A167" s="36">
        <f>SUM(A166+1)</f>
        <v>142</v>
      </c>
      <c r="B167" s="37" t="s">
        <v>116</v>
      </c>
      <c r="C167" s="118">
        <v>16500</v>
      </c>
    </row>
    <row r="168" spans="1:3" ht="25.5">
      <c r="A168" s="36">
        <f>SUM(A167+1)</f>
        <v>143</v>
      </c>
      <c r="B168" s="34" t="s">
        <v>117</v>
      </c>
      <c r="C168" s="118">
        <v>2600</v>
      </c>
    </row>
    <row r="169" spans="1:3" ht="24.75" customHeight="1">
      <c r="A169" s="36">
        <f>SUM(A168+1)</f>
        <v>144</v>
      </c>
      <c r="B169" s="44" t="s">
        <v>118</v>
      </c>
      <c r="C169" s="118">
        <v>2900</v>
      </c>
    </row>
    <row r="170" spans="1:3" ht="13.5" customHeight="1">
      <c r="A170" s="36">
        <f>SUM(A169+1)</f>
        <v>145</v>
      </c>
      <c r="B170" s="38" t="s">
        <v>119</v>
      </c>
      <c r="C170" s="118">
        <v>20000</v>
      </c>
    </row>
    <row r="171" spans="1:3" ht="13.5" customHeight="1">
      <c r="A171" s="36">
        <f>SUM(A170+1)</f>
        <v>146</v>
      </c>
      <c r="B171" s="38" t="s">
        <v>262</v>
      </c>
      <c r="C171" s="118">
        <v>1000</v>
      </c>
    </row>
    <row r="172" spans="1:3" ht="15.75">
      <c r="A172" s="37"/>
      <c r="B172" s="45" t="s">
        <v>120</v>
      </c>
      <c r="C172" s="118"/>
    </row>
    <row r="173" spans="1:3" ht="12.75">
      <c r="A173" s="37"/>
      <c r="B173" s="46" t="s">
        <v>121</v>
      </c>
      <c r="C173" s="118"/>
    </row>
    <row r="174" spans="1:3" ht="25.5">
      <c r="A174" s="36">
        <f>SUM(A170+1)</f>
        <v>146</v>
      </c>
      <c r="B174" s="36" t="s">
        <v>122</v>
      </c>
      <c r="C174" s="118">
        <v>20000</v>
      </c>
    </row>
    <row r="175" spans="1:3" ht="25.5">
      <c r="A175" s="36">
        <f aca="true" t="shared" si="9" ref="A175:A183">SUM(A174+1)</f>
        <v>147</v>
      </c>
      <c r="B175" s="36" t="s">
        <v>123</v>
      </c>
      <c r="C175" s="118">
        <v>20000</v>
      </c>
    </row>
    <row r="176" spans="1:3" ht="25.5">
      <c r="A176" s="36">
        <f t="shared" si="9"/>
        <v>148</v>
      </c>
      <c r="B176" s="40" t="s">
        <v>124</v>
      </c>
      <c r="C176" s="118">
        <v>15000</v>
      </c>
    </row>
    <row r="177" spans="1:3" ht="25.5">
      <c r="A177" s="36">
        <f t="shared" si="9"/>
        <v>149</v>
      </c>
      <c r="B177" s="61" t="s">
        <v>125</v>
      </c>
      <c r="C177" s="62">
        <v>30000</v>
      </c>
    </row>
    <row r="178" spans="1:3" ht="25.5">
      <c r="A178" s="36">
        <f t="shared" si="9"/>
        <v>150</v>
      </c>
      <c r="B178" s="61" t="s">
        <v>126</v>
      </c>
      <c r="C178" s="62">
        <v>50000</v>
      </c>
    </row>
    <row r="179" spans="1:3" ht="12.75">
      <c r="A179" s="36">
        <f t="shared" si="9"/>
        <v>151</v>
      </c>
      <c r="B179" s="62" t="s">
        <v>127</v>
      </c>
      <c r="C179" s="62">
        <v>10000</v>
      </c>
    </row>
    <row r="180" spans="1:3" ht="12.75">
      <c r="A180" s="36">
        <f t="shared" si="9"/>
        <v>152</v>
      </c>
      <c r="B180" s="70" t="s">
        <v>213</v>
      </c>
      <c r="C180" s="62">
        <v>3500</v>
      </c>
    </row>
    <row r="181" spans="1:3" ht="12.75">
      <c r="A181" s="36">
        <f t="shared" si="9"/>
        <v>153</v>
      </c>
      <c r="B181" s="70" t="s">
        <v>214</v>
      </c>
      <c r="C181" s="62">
        <v>7000</v>
      </c>
    </row>
    <row r="182" spans="1:3" ht="13.5" customHeight="1">
      <c r="A182" s="36">
        <f t="shared" si="9"/>
        <v>154</v>
      </c>
      <c r="B182" s="33" t="s">
        <v>128</v>
      </c>
      <c r="C182" s="118">
        <v>5000</v>
      </c>
    </row>
    <row r="183" spans="1:3" ht="12.75">
      <c r="A183" s="36">
        <f t="shared" si="9"/>
        <v>155</v>
      </c>
      <c r="B183" s="38" t="s">
        <v>129</v>
      </c>
      <c r="C183" s="118">
        <v>5000</v>
      </c>
    </row>
    <row r="184" spans="1:3" ht="12.75">
      <c r="A184" s="36">
        <f aca="true" t="shared" si="10" ref="A184:A191">SUM(A183+1)</f>
        <v>156</v>
      </c>
      <c r="B184" s="38" t="s">
        <v>238</v>
      </c>
      <c r="C184" s="118">
        <v>2200</v>
      </c>
    </row>
    <row r="185" spans="1:3" ht="12.75">
      <c r="A185" s="36">
        <f t="shared" si="10"/>
        <v>157</v>
      </c>
      <c r="B185" s="38" t="s">
        <v>130</v>
      </c>
      <c r="C185" s="118">
        <v>4400</v>
      </c>
    </row>
    <row r="186" spans="1:3" ht="12.75">
      <c r="A186" s="36">
        <f t="shared" si="10"/>
        <v>158</v>
      </c>
      <c r="B186" s="38" t="s">
        <v>131</v>
      </c>
      <c r="C186" s="118">
        <v>3500</v>
      </c>
    </row>
    <row r="187" spans="1:3" ht="25.5">
      <c r="A187" s="36">
        <f t="shared" si="10"/>
        <v>159</v>
      </c>
      <c r="B187" s="37" t="s">
        <v>132</v>
      </c>
      <c r="C187" s="118">
        <v>400</v>
      </c>
    </row>
    <row r="188" spans="1:3" ht="25.5">
      <c r="A188" s="36">
        <f t="shared" si="10"/>
        <v>160</v>
      </c>
      <c r="B188" s="37" t="s">
        <v>282</v>
      </c>
      <c r="C188" s="121">
        <v>100000</v>
      </c>
    </row>
    <row r="189" spans="1:3" ht="12.75">
      <c r="A189" s="36"/>
      <c r="B189" s="46" t="s">
        <v>133</v>
      </c>
      <c r="C189" s="118"/>
    </row>
    <row r="190" spans="1:3" ht="30" customHeight="1">
      <c r="A190" s="36">
        <f>SUM(A188+1)</f>
        <v>161</v>
      </c>
      <c r="B190" s="37" t="s">
        <v>239</v>
      </c>
      <c r="C190" s="118">
        <v>100000</v>
      </c>
    </row>
    <row r="191" spans="1:3" ht="38.25">
      <c r="A191" s="36">
        <f t="shared" si="10"/>
        <v>162</v>
      </c>
      <c r="B191" s="37" t="s">
        <v>240</v>
      </c>
      <c r="C191" s="118">
        <v>100000</v>
      </c>
    </row>
    <row r="192" spans="1:3" ht="12.75">
      <c r="A192" s="36">
        <f aca="true" t="shared" si="11" ref="A192:A199">SUM(A191+1)</f>
        <v>163</v>
      </c>
      <c r="B192" s="38" t="s">
        <v>134</v>
      </c>
      <c r="C192" s="118">
        <v>5000</v>
      </c>
    </row>
    <row r="193" spans="1:3" ht="25.5">
      <c r="A193" s="36">
        <f t="shared" si="11"/>
        <v>164</v>
      </c>
      <c r="B193" s="36" t="s">
        <v>135</v>
      </c>
      <c r="C193" s="118">
        <v>100000</v>
      </c>
    </row>
    <row r="194" spans="1:3" ht="38.25">
      <c r="A194" s="36">
        <f t="shared" si="11"/>
        <v>165</v>
      </c>
      <c r="B194" s="36" t="s">
        <v>136</v>
      </c>
      <c r="C194" s="118">
        <v>100000</v>
      </c>
    </row>
    <row r="195" spans="1:3" ht="12.75">
      <c r="A195" s="36">
        <f t="shared" si="11"/>
        <v>166</v>
      </c>
      <c r="B195" s="38" t="s">
        <v>137</v>
      </c>
      <c r="C195" s="118">
        <v>10000</v>
      </c>
    </row>
    <row r="196" spans="1:3" ht="25.5">
      <c r="A196" s="36">
        <f t="shared" si="11"/>
        <v>167</v>
      </c>
      <c r="B196" s="37" t="s">
        <v>138</v>
      </c>
      <c r="C196" s="118">
        <v>11000</v>
      </c>
    </row>
    <row r="197" spans="1:3" ht="12.75">
      <c r="A197" s="36">
        <f t="shared" si="11"/>
        <v>168</v>
      </c>
      <c r="B197" s="38" t="s">
        <v>241</v>
      </c>
      <c r="C197" s="118">
        <v>10000</v>
      </c>
    </row>
    <row r="198" spans="1:3" ht="12.75">
      <c r="A198" s="36">
        <f t="shared" si="11"/>
        <v>169</v>
      </c>
      <c r="B198" s="38" t="s">
        <v>139</v>
      </c>
      <c r="C198" s="118">
        <v>11000</v>
      </c>
    </row>
    <row r="199" spans="1:3" ht="12.75">
      <c r="A199" s="36">
        <f t="shared" si="11"/>
        <v>170</v>
      </c>
      <c r="B199" s="47" t="s">
        <v>140</v>
      </c>
      <c r="C199" s="118">
        <v>15000</v>
      </c>
    </row>
    <row r="200" spans="1:3" ht="15.75">
      <c r="A200" s="36"/>
      <c r="B200" s="45" t="s">
        <v>141</v>
      </c>
      <c r="C200" s="118"/>
    </row>
    <row r="201" spans="1:3" ht="12.75">
      <c r="A201" s="36">
        <f>SUM(A199+1)</f>
        <v>171</v>
      </c>
      <c r="B201" s="38" t="s">
        <v>242</v>
      </c>
      <c r="C201" s="118">
        <v>950</v>
      </c>
    </row>
    <row r="202" spans="1:3" ht="12.75">
      <c r="A202" s="36">
        <f aca="true" t="shared" si="12" ref="A202:A211">SUM(A201+1)</f>
        <v>172</v>
      </c>
      <c r="B202" s="48" t="s">
        <v>142</v>
      </c>
      <c r="C202" s="118">
        <v>2000</v>
      </c>
    </row>
    <row r="203" spans="1:3" ht="25.5">
      <c r="A203" s="36">
        <f t="shared" si="12"/>
        <v>173</v>
      </c>
      <c r="B203" s="49" t="s">
        <v>143</v>
      </c>
      <c r="C203" s="118">
        <v>3900</v>
      </c>
    </row>
    <row r="204" spans="1:3" ht="12.75">
      <c r="A204" s="36">
        <f t="shared" si="12"/>
        <v>174</v>
      </c>
      <c r="B204" s="49" t="s">
        <v>144</v>
      </c>
      <c r="C204" s="118">
        <v>2200</v>
      </c>
    </row>
    <row r="205" spans="1:3" ht="12.75">
      <c r="A205" s="36">
        <f t="shared" si="12"/>
        <v>175</v>
      </c>
      <c r="B205" s="49" t="s">
        <v>145</v>
      </c>
      <c r="C205" s="118">
        <v>1500</v>
      </c>
    </row>
    <row r="206" spans="1:3" ht="12.75">
      <c r="A206" s="36">
        <f t="shared" si="12"/>
        <v>176</v>
      </c>
      <c r="B206" s="38" t="s">
        <v>146</v>
      </c>
      <c r="C206" s="118">
        <v>30000</v>
      </c>
    </row>
    <row r="207" spans="1:3" ht="12.75">
      <c r="A207" s="36">
        <f t="shared" si="12"/>
        <v>177</v>
      </c>
      <c r="B207" s="38" t="s">
        <v>147</v>
      </c>
      <c r="C207" s="118">
        <v>15000</v>
      </c>
    </row>
    <row r="208" spans="1:3" ht="25.5">
      <c r="A208" s="36">
        <f t="shared" si="12"/>
        <v>178</v>
      </c>
      <c r="B208" s="36" t="s">
        <v>243</v>
      </c>
      <c r="C208" s="118">
        <v>1000</v>
      </c>
    </row>
    <row r="209" spans="1:3" ht="25.5">
      <c r="A209" s="36">
        <f t="shared" si="12"/>
        <v>179</v>
      </c>
      <c r="B209" s="37" t="s">
        <v>148</v>
      </c>
      <c r="C209" s="122">
        <v>4800</v>
      </c>
    </row>
    <row r="210" spans="1:3" ht="25.5">
      <c r="A210" s="50">
        <f t="shared" si="12"/>
        <v>180</v>
      </c>
      <c r="B210" s="37" t="s">
        <v>149</v>
      </c>
      <c r="C210" s="122">
        <v>5000</v>
      </c>
    </row>
    <row r="211" spans="1:3" ht="12.75">
      <c r="A211" s="50">
        <f t="shared" si="12"/>
        <v>181</v>
      </c>
      <c r="B211" s="37" t="s">
        <v>150</v>
      </c>
      <c r="C211" s="122">
        <v>2500</v>
      </c>
    </row>
    <row r="212" spans="1:3" ht="15.75">
      <c r="A212" s="51"/>
      <c r="B212" s="52" t="s">
        <v>151</v>
      </c>
      <c r="C212" s="123"/>
    </row>
    <row r="213" spans="1:3" ht="51">
      <c r="A213" s="71">
        <f>SUM(A211+1)</f>
        <v>182</v>
      </c>
      <c r="B213" s="53" t="s">
        <v>152</v>
      </c>
      <c r="C213" s="124">
        <v>800</v>
      </c>
    </row>
    <row r="214" spans="1:3" ht="51">
      <c r="A214" s="71">
        <f aca="true" t="shared" si="13" ref="A214:A226">SUM(A213+1)</f>
        <v>183</v>
      </c>
      <c r="B214" s="53" t="s">
        <v>153</v>
      </c>
      <c r="C214" s="124">
        <v>9500</v>
      </c>
    </row>
    <row r="215" spans="1:3" ht="12.75">
      <c r="A215" s="53">
        <f t="shared" si="13"/>
        <v>184</v>
      </c>
      <c r="B215" s="54" t="s">
        <v>154</v>
      </c>
      <c r="C215" s="125">
        <v>170</v>
      </c>
    </row>
    <row r="216" spans="1:3" ht="25.5">
      <c r="A216" s="53">
        <f t="shared" si="13"/>
        <v>185</v>
      </c>
      <c r="B216" s="53" t="s">
        <v>155</v>
      </c>
      <c r="C216" s="124">
        <v>3000</v>
      </c>
    </row>
    <row r="217" spans="1:3" ht="25.5">
      <c r="A217" s="53">
        <f t="shared" si="13"/>
        <v>186</v>
      </c>
      <c r="B217" s="53" t="s">
        <v>222</v>
      </c>
      <c r="C217" s="124">
        <v>8900</v>
      </c>
    </row>
    <row r="218" spans="1:3" s="55" customFormat="1" ht="12.75">
      <c r="A218" s="53">
        <f t="shared" si="13"/>
        <v>187</v>
      </c>
      <c r="B218" s="54" t="s">
        <v>156</v>
      </c>
      <c r="C218" s="125">
        <v>300</v>
      </c>
    </row>
    <row r="219" spans="1:3" ht="25.5">
      <c r="A219" s="53">
        <f t="shared" si="13"/>
        <v>188</v>
      </c>
      <c r="B219" s="53" t="s">
        <v>157</v>
      </c>
      <c r="C219" s="124">
        <v>660</v>
      </c>
    </row>
    <row r="220" spans="1:4" ht="25.5">
      <c r="A220" s="53">
        <f t="shared" si="13"/>
        <v>189</v>
      </c>
      <c r="B220" s="53" t="s">
        <v>244</v>
      </c>
      <c r="C220" s="124">
        <v>220000</v>
      </c>
      <c r="D220" s="28"/>
    </row>
    <row r="221" spans="1:3" ht="25.5">
      <c r="A221" s="53">
        <f t="shared" si="13"/>
        <v>190</v>
      </c>
      <c r="B221" s="53" t="s">
        <v>158</v>
      </c>
      <c r="C221" s="124">
        <v>80000</v>
      </c>
    </row>
    <row r="222" spans="1:3" ht="38.25">
      <c r="A222" s="53">
        <f t="shared" si="13"/>
        <v>191</v>
      </c>
      <c r="B222" s="53" t="s">
        <v>159</v>
      </c>
      <c r="C222" s="124">
        <v>43500</v>
      </c>
    </row>
    <row r="223" spans="1:3" ht="25.5">
      <c r="A223" s="72">
        <f t="shared" si="13"/>
        <v>192</v>
      </c>
      <c r="B223" s="72" t="s">
        <v>160</v>
      </c>
      <c r="C223" s="126">
        <v>98000</v>
      </c>
    </row>
    <row r="224" spans="1:3" ht="25.5">
      <c r="A224" s="72">
        <f t="shared" si="13"/>
        <v>193</v>
      </c>
      <c r="B224" s="72" t="s">
        <v>251</v>
      </c>
      <c r="C224" s="126">
        <v>228000</v>
      </c>
    </row>
    <row r="225" spans="1:3" ht="12.75">
      <c r="A225" s="72">
        <f t="shared" si="13"/>
        <v>194</v>
      </c>
      <c r="B225" s="72" t="s">
        <v>245</v>
      </c>
      <c r="C225" s="126">
        <v>1300</v>
      </c>
    </row>
    <row r="226" spans="1:3" ht="12.75">
      <c r="A226" s="72">
        <f t="shared" si="13"/>
        <v>195</v>
      </c>
      <c r="B226" s="72" t="s">
        <v>161</v>
      </c>
      <c r="C226" s="126">
        <v>490</v>
      </c>
    </row>
    <row r="227" spans="1:3" ht="12.75">
      <c r="A227" s="72">
        <f aca="true" t="shared" si="14" ref="A227:A234">SUM(A226+1)</f>
        <v>196</v>
      </c>
      <c r="B227" s="72" t="s">
        <v>246</v>
      </c>
      <c r="C227" s="126">
        <v>750</v>
      </c>
    </row>
    <row r="228" spans="1:3" ht="16.5" customHeight="1">
      <c r="A228" s="72">
        <f t="shared" si="14"/>
        <v>197</v>
      </c>
      <c r="B228" s="72" t="s">
        <v>162</v>
      </c>
      <c r="C228" s="126">
        <v>450</v>
      </c>
    </row>
    <row r="229" spans="1:3" ht="12.75">
      <c r="A229" s="72">
        <f t="shared" si="14"/>
        <v>198</v>
      </c>
      <c r="B229" s="53" t="s">
        <v>247</v>
      </c>
      <c r="C229" s="124">
        <v>1200</v>
      </c>
    </row>
    <row r="230" spans="1:5" ht="12.75">
      <c r="A230" s="72">
        <f t="shared" si="14"/>
        <v>199</v>
      </c>
      <c r="B230" s="54" t="s">
        <v>163</v>
      </c>
      <c r="C230" s="125">
        <v>500</v>
      </c>
      <c r="E230" s="1" t="s">
        <v>100</v>
      </c>
    </row>
    <row r="231" spans="1:3" ht="12.75">
      <c r="A231" s="72">
        <f t="shared" si="14"/>
        <v>200</v>
      </c>
      <c r="B231" s="54" t="s">
        <v>164</v>
      </c>
      <c r="C231" s="125">
        <v>6000</v>
      </c>
    </row>
    <row r="232" spans="1:3" ht="12.75">
      <c r="A232" s="51">
        <f t="shared" si="14"/>
        <v>201</v>
      </c>
      <c r="B232" s="54" t="s">
        <v>165</v>
      </c>
      <c r="C232" s="125">
        <v>1200</v>
      </c>
    </row>
    <row r="233" spans="1:3" ht="12.75">
      <c r="A233" s="51">
        <f t="shared" si="14"/>
        <v>202</v>
      </c>
      <c r="B233" s="54" t="s">
        <v>166</v>
      </c>
      <c r="C233" s="125">
        <v>600</v>
      </c>
    </row>
    <row r="234" spans="1:3" ht="12.75">
      <c r="A234" s="51">
        <f t="shared" si="14"/>
        <v>203</v>
      </c>
      <c r="B234" s="54" t="s">
        <v>167</v>
      </c>
      <c r="C234" s="125">
        <v>3800</v>
      </c>
    </row>
    <row r="235" spans="1:3" ht="12.75">
      <c r="A235" s="51">
        <f aca="true" t="shared" si="15" ref="A235:A248">SUM(A234+1)</f>
        <v>204</v>
      </c>
      <c r="B235" s="54" t="s">
        <v>168</v>
      </c>
      <c r="C235" s="125">
        <v>4200</v>
      </c>
    </row>
    <row r="236" spans="1:3" ht="12.75">
      <c r="A236" s="51">
        <f t="shared" si="15"/>
        <v>205</v>
      </c>
      <c r="B236" s="54" t="s">
        <v>169</v>
      </c>
      <c r="C236" s="125">
        <v>5000</v>
      </c>
    </row>
    <row r="237" spans="1:3" ht="12.75">
      <c r="A237" s="51">
        <f t="shared" si="15"/>
        <v>206</v>
      </c>
      <c r="B237" s="54" t="s">
        <v>170</v>
      </c>
      <c r="C237" s="125">
        <v>5800</v>
      </c>
    </row>
    <row r="238" spans="1:3" ht="12.75">
      <c r="A238" s="51">
        <f t="shared" si="15"/>
        <v>207</v>
      </c>
      <c r="B238" s="53" t="s">
        <v>171</v>
      </c>
      <c r="C238" s="124">
        <v>850</v>
      </c>
    </row>
    <row r="239" spans="1:3" ht="12.75">
      <c r="A239" s="51">
        <f t="shared" si="15"/>
        <v>208</v>
      </c>
      <c r="B239" s="57" t="s">
        <v>172</v>
      </c>
      <c r="C239" s="125">
        <v>9500</v>
      </c>
    </row>
    <row r="240" spans="1:3" ht="25.5">
      <c r="A240" s="51">
        <f t="shared" si="15"/>
        <v>209</v>
      </c>
      <c r="B240" s="56" t="s">
        <v>173</v>
      </c>
      <c r="C240" s="123">
        <v>10000</v>
      </c>
    </row>
    <row r="241" spans="1:3" ht="12.75">
      <c r="A241" s="51">
        <f t="shared" si="15"/>
        <v>210</v>
      </c>
      <c r="B241" s="54" t="s">
        <v>174</v>
      </c>
      <c r="C241" s="125">
        <v>12000</v>
      </c>
    </row>
    <row r="242" spans="1:3" ht="12.75">
      <c r="A242" s="51">
        <f t="shared" si="15"/>
        <v>211</v>
      </c>
      <c r="B242" s="54" t="s">
        <v>261</v>
      </c>
      <c r="C242" s="125">
        <v>10000</v>
      </c>
    </row>
    <row r="243" spans="1:3" ht="12.75">
      <c r="A243" s="51">
        <f t="shared" si="15"/>
        <v>212</v>
      </c>
      <c r="B243" s="54" t="s">
        <v>175</v>
      </c>
      <c r="C243" s="125">
        <v>150</v>
      </c>
    </row>
    <row r="244" spans="1:3" ht="12.75">
      <c r="A244" s="51">
        <f t="shared" si="15"/>
        <v>213</v>
      </c>
      <c r="B244" s="54" t="s">
        <v>283</v>
      </c>
      <c r="C244" s="125">
        <v>2600</v>
      </c>
    </row>
    <row r="245" spans="1:3" ht="12.75">
      <c r="A245" s="51">
        <f t="shared" si="15"/>
        <v>214</v>
      </c>
      <c r="B245" s="54" t="s">
        <v>176</v>
      </c>
      <c r="C245" s="125">
        <v>250</v>
      </c>
    </row>
    <row r="246" spans="1:3" ht="12.75">
      <c r="A246" s="51">
        <f t="shared" si="15"/>
        <v>215</v>
      </c>
      <c r="B246" s="54" t="s">
        <v>285</v>
      </c>
      <c r="C246" s="125">
        <v>124000</v>
      </c>
    </row>
    <row r="247" spans="1:3" ht="12.75">
      <c r="A247" s="51">
        <f t="shared" si="15"/>
        <v>216</v>
      </c>
      <c r="B247" s="54" t="s">
        <v>286</v>
      </c>
      <c r="C247" s="125">
        <v>38000</v>
      </c>
    </row>
    <row r="248" spans="1:3" ht="12.75">
      <c r="A248" s="51">
        <f t="shared" si="15"/>
        <v>217</v>
      </c>
      <c r="B248" s="54" t="s">
        <v>284</v>
      </c>
      <c r="C248" s="125">
        <v>98500</v>
      </c>
    </row>
    <row r="249" spans="1:3" ht="47.25">
      <c r="A249" s="51"/>
      <c r="B249" s="58" t="s">
        <v>177</v>
      </c>
      <c r="C249" s="125"/>
    </row>
    <row r="250" spans="1:3" ht="15.75">
      <c r="A250" s="87"/>
      <c r="B250" s="88" t="s">
        <v>178</v>
      </c>
      <c r="C250" s="127"/>
    </row>
    <row r="251" spans="1:3" ht="25.5">
      <c r="A251" s="87">
        <f>SUM(A248+1)</f>
        <v>218</v>
      </c>
      <c r="B251" s="87" t="s">
        <v>248</v>
      </c>
      <c r="C251" s="127">
        <v>7000</v>
      </c>
    </row>
    <row r="252" spans="1:3" ht="38.25">
      <c r="A252" s="87">
        <f aca="true" t="shared" si="16" ref="A252:A258">SUM(A251+1)</f>
        <v>219</v>
      </c>
      <c r="B252" s="87" t="s">
        <v>179</v>
      </c>
      <c r="C252" s="127">
        <v>4500</v>
      </c>
    </row>
    <row r="253" spans="1:3" ht="12.75">
      <c r="A253" s="87">
        <f t="shared" si="16"/>
        <v>220</v>
      </c>
      <c r="B253" s="87" t="s">
        <v>180</v>
      </c>
      <c r="C253" s="127">
        <v>1000</v>
      </c>
    </row>
    <row r="254" spans="1:3" ht="25.5">
      <c r="A254" s="87">
        <f t="shared" si="16"/>
        <v>221</v>
      </c>
      <c r="B254" s="89" t="s">
        <v>249</v>
      </c>
      <c r="C254" s="127">
        <v>2700</v>
      </c>
    </row>
    <row r="255" spans="1:3" ht="12.75">
      <c r="A255" s="87">
        <f t="shared" si="16"/>
        <v>222</v>
      </c>
      <c r="B255" s="87" t="s">
        <v>181</v>
      </c>
      <c r="C255" s="127">
        <v>4000</v>
      </c>
    </row>
    <row r="256" spans="1:3" ht="12.75">
      <c r="A256" s="87">
        <f t="shared" si="16"/>
        <v>223</v>
      </c>
      <c r="B256" s="87" t="s">
        <v>182</v>
      </c>
      <c r="C256" s="127">
        <v>4000</v>
      </c>
    </row>
    <row r="257" spans="1:3" ht="12.75">
      <c r="A257" s="87">
        <f t="shared" si="16"/>
        <v>224</v>
      </c>
      <c r="B257" s="87" t="s">
        <v>260</v>
      </c>
      <c r="C257" s="127">
        <v>2500</v>
      </c>
    </row>
    <row r="258" spans="1:3" ht="12.75">
      <c r="A258" s="87">
        <f t="shared" si="16"/>
        <v>225</v>
      </c>
      <c r="B258" s="87" t="s">
        <v>183</v>
      </c>
      <c r="C258" s="127">
        <v>1500</v>
      </c>
    </row>
    <row r="259" spans="1:3" ht="31.5">
      <c r="A259" s="90"/>
      <c r="B259" s="91" t="s">
        <v>184</v>
      </c>
      <c r="C259" s="128"/>
    </row>
    <row r="260" spans="1:3" ht="12.75">
      <c r="A260" s="90">
        <f>SUM(A258+1)</f>
        <v>226</v>
      </c>
      <c r="B260" s="90" t="s">
        <v>287</v>
      </c>
      <c r="C260" s="128">
        <v>5000</v>
      </c>
    </row>
    <row r="261" spans="1:3" ht="12.75">
      <c r="A261" s="90">
        <f aca="true" t="shared" si="17" ref="A261:A266">SUM(A260+1)</f>
        <v>227</v>
      </c>
      <c r="B261" s="90" t="s">
        <v>185</v>
      </c>
      <c r="C261" s="128">
        <v>10500</v>
      </c>
    </row>
    <row r="262" spans="1:3" ht="12.75">
      <c r="A262" s="90">
        <f t="shared" si="17"/>
        <v>228</v>
      </c>
      <c r="B262" s="90" t="s">
        <v>257</v>
      </c>
      <c r="C262" s="128">
        <v>400</v>
      </c>
    </row>
    <row r="263" spans="1:3" ht="25.5">
      <c r="A263" s="90">
        <f t="shared" si="17"/>
        <v>229</v>
      </c>
      <c r="B263" s="90" t="s">
        <v>186</v>
      </c>
      <c r="C263" s="128">
        <v>5000</v>
      </c>
    </row>
    <row r="264" spans="1:3" ht="25.5">
      <c r="A264" s="90">
        <f t="shared" si="17"/>
        <v>230</v>
      </c>
      <c r="B264" s="90" t="s">
        <v>187</v>
      </c>
      <c r="C264" s="128">
        <v>4400</v>
      </c>
    </row>
    <row r="265" spans="1:3" ht="12.75">
      <c r="A265" s="90">
        <f t="shared" si="17"/>
        <v>231</v>
      </c>
      <c r="B265" s="92" t="s">
        <v>288</v>
      </c>
      <c r="C265" s="129">
        <v>300</v>
      </c>
    </row>
    <row r="266" spans="1:3" ht="12.75">
      <c r="A266" s="90">
        <f t="shared" si="17"/>
        <v>232</v>
      </c>
      <c r="B266" s="92" t="s">
        <v>188</v>
      </c>
      <c r="C266" s="129">
        <v>5000</v>
      </c>
    </row>
    <row r="267" spans="1:3" ht="15.75">
      <c r="A267" s="86"/>
      <c r="B267" s="63" t="s">
        <v>189</v>
      </c>
      <c r="C267" s="130"/>
    </row>
    <row r="268" spans="1:3" ht="12.75">
      <c r="A268" s="86">
        <f>SUM(A266+1)</f>
        <v>233</v>
      </c>
      <c r="B268" s="64" t="s">
        <v>190</v>
      </c>
      <c r="C268" s="130">
        <v>500</v>
      </c>
    </row>
    <row r="269" spans="1:3" ht="25.5">
      <c r="A269" s="96">
        <f>SUM(A268+1)</f>
        <v>234</v>
      </c>
      <c r="B269" s="85" t="s">
        <v>215</v>
      </c>
      <c r="C269" s="130">
        <v>2500</v>
      </c>
    </row>
    <row r="270" spans="1:3" ht="12.75">
      <c r="A270" s="86">
        <f aca="true" t="shared" si="18" ref="A270:A289">SUM(A269+1)</f>
        <v>235</v>
      </c>
      <c r="B270" s="66" t="s">
        <v>191</v>
      </c>
      <c r="C270" s="130">
        <v>250</v>
      </c>
    </row>
    <row r="271" spans="1:3" ht="25.5">
      <c r="A271" s="86">
        <f t="shared" si="18"/>
        <v>236</v>
      </c>
      <c r="B271" s="64" t="s">
        <v>192</v>
      </c>
      <c r="C271" s="130">
        <v>550</v>
      </c>
    </row>
    <row r="272" spans="1:3" ht="25.5">
      <c r="A272" s="86">
        <f t="shared" si="18"/>
        <v>237</v>
      </c>
      <c r="B272" s="65" t="s">
        <v>193</v>
      </c>
      <c r="C272" s="130">
        <v>600</v>
      </c>
    </row>
    <row r="273" spans="1:3" ht="12.75">
      <c r="A273" s="86">
        <f t="shared" si="18"/>
        <v>238</v>
      </c>
      <c r="B273" s="64" t="s">
        <v>194</v>
      </c>
      <c r="C273" s="130">
        <v>650</v>
      </c>
    </row>
    <row r="274" spans="1:3" ht="12.75">
      <c r="A274" s="86">
        <f t="shared" si="18"/>
        <v>239</v>
      </c>
      <c r="B274" s="64" t="s">
        <v>195</v>
      </c>
      <c r="C274" s="130">
        <v>420</v>
      </c>
    </row>
    <row r="275" spans="1:3" ht="12.75">
      <c r="A275" s="86">
        <f t="shared" si="18"/>
        <v>240</v>
      </c>
      <c r="B275" s="64" t="s">
        <v>196</v>
      </c>
      <c r="C275" s="130">
        <v>360</v>
      </c>
    </row>
    <row r="276" spans="1:3" ht="25.5">
      <c r="A276" s="86">
        <f t="shared" si="18"/>
        <v>241</v>
      </c>
      <c r="B276" s="64" t="s">
        <v>197</v>
      </c>
      <c r="C276" s="130">
        <v>3000</v>
      </c>
    </row>
    <row r="277" spans="1:3" ht="12.75">
      <c r="A277" s="86">
        <f t="shared" si="18"/>
        <v>242</v>
      </c>
      <c r="B277" s="64" t="s">
        <v>198</v>
      </c>
      <c r="C277" s="130">
        <v>300</v>
      </c>
    </row>
    <row r="278" spans="1:3" ht="12.75">
      <c r="A278" s="86">
        <f t="shared" si="18"/>
        <v>243</v>
      </c>
      <c r="B278" s="64" t="s">
        <v>199</v>
      </c>
      <c r="C278" s="130">
        <v>250</v>
      </c>
    </row>
    <row r="279" spans="1:3" ht="25.5">
      <c r="A279" s="86">
        <f t="shared" si="18"/>
        <v>244</v>
      </c>
      <c r="B279" s="64" t="s">
        <v>200</v>
      </c>
      <c r="C279" s="130">
        <v>850</v>
      </c>
    </row>
    <row r="280" spans="1:3" ht="25.5">
      <c r="A280" s="86">
        <f t="shared" si="18"/>
        <v>245</v>
      </c>
      <c r="B280" s="64" t="s">
        <v>201</v>
      </c>
      <c r="C280" s="130">
        <v>1200</v>
      </c>
    </row>
    <row r="281" spans="1:3" ht="25.5">
      <c r="A281" s="86">
        <f t="shared" si="18"/>
        <v>246</v>
      </c>
      <c r="B281" s="64" t="s">
        <v>289</v>
      </c>
      <c r="C281" s="130">
        <v>1200</v>
      </c>
    </row>
    <row r="282" spans="1:3" ht="25.5">
      <c r="A282" s="86">
        <f t="shared" si="18"/>
        <v>247</v>
      </c>
      <c r="B282" s="64" t="s">
        <v>290</v>
      </c>
      <c r="C282" s="130">
        <v>1200</v>
      </c>
    </row>
    <row r="283" spans="1:3" ht="25.5">
      <c r="A283" s="86">
        <f t="shared" si="18"/>
        <v>248</v>
      </c>
      <c r="B283" s="64" t="s">
        <v>291</v>
      </c>
      <c r="C283" s="130">
        <v>2200</v>
      </c>
    </row>
    <row r="284" spans="1:3" ht="25.5">
      <c r="A284" s="86">
        <f t="shared" si="18"/>
        <v>249</v>
      </c>
      <c r="B284" s="64" t="s">
        <v>202</v>
      </c>
      <c r="C284" s="130">
        <v>1500</v>
      </c>
    </row>
    <row r="285" spans="1:3" ht="25.5">
      <c r="A285" s="86">
        <f t="shared" si="18"/>
        <v>250</v>
      </c>
      <c r="B285" s="64" t="s">
        <v>203</v>
      </c>
      <c r="C285" s="130">
        <v>1100</v>
      </c>
    </row>
    <row r="286" spans="1:3" ht="12.75">
      <c r="A286" s="86">
        <f t="shared" si="18"/>
        <v>251</v>
      </c>
      <c r="B286" s="64" t="s">
        <v>204</v>
      </c>
      <c r="C286" s="130">
        <v>1200</v>
      </c>
    </row>
    <row r="287" spans="1:3" ht="25.5">
      <c r="A287" s="86">
        <f t="shared" si="18"/>
        <v>252</v>
      </c>
      <c r="B287" s="64" t="s">
        <v>205</v>
      </c>
      <c r="C287" s="130">
        <v>2700</v>
      </c>
    </row>
    <row r="288" spans="1:3" ht="25.5">
      <c r="A288" s="86">
        <f t="shared" si="18"/>
        <v>253</v>
      </c>
      <c r="B288" s="64" t="s">
        <v>206</v>
      </c>
      <c r="C288" s="130">
        <v>3000</v>
      </c>
    </row>
    <row r="289" spans="1:3" ht="38.25">
      <c r="A289" s="86">
        <f t="shared" si="18"/>
        <v>254</v>
      </c>
      <c r="B289" s="64" t="s">
        <v>207</v>
      </c>
      <c r="C289" s="130">
        <v>3950</v>
      </c>
    </row>
    <row r="290" spans="1:3" ht="38.25">
      <c r="A290" s="86">
        <f>SUM(A289+1)</f>
        <v>255</v>
      </c>
      <c r="B290" s="64" t="s">
        <v>208</v>
      </c>
      <c r="C290" s="130">
        <v>4850</v>
      </c>
    </row>
    <row r="291" spans="1:3" ht="25.5">
      <c r="A291" s="86">
        <f>SUM(A290+1)</f>
        <v>256</v>
      </c>
      <c r="B291" s="64" t="s">
        <v>250</v>
      </c>
      <c r="C291" s="130">
        <v>5000</v>
      </c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</sheetData>
  <sheetProtection selectLockedCells="1" selectUnlockedCells="1"/>
  <printOptions horizontalCentered="1"/>
  <pageMargins left="0.8402777777777778" right="0.6597222222222222" top="0.7201388888888889" bottom="1.1097222222222223" header="0.5118055555555555" footer="0.4597222222222222"/>
  <pageSetup horizontalDpi="300" verticalDpi="300" orientation="portrait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оператор</cp:lastModifiedBy>
  <dcterms:created xsi:type="dcterms:W3CDTF">2018-12-04T11:01:09Z</dcterms:created>
  <dcterms:modified xsi:type="dcterms:W3CDTF">2023-09-18T12:53:23Z</dcterms:modified>
  <cp:category/>
  <cp:version/>
  <cp:contentType/>
  <cp:contentStatus/>
</cp:coreProperties>
</file>